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9030" activeTab="0"/>
  </bookViews>
  <sheets>
    <sheet name="Sheet1" sheetId="1" r:id="rId1"/>
  </sheets>
  <definedNames>
    <definedName name="_xlnm._FilterDatabase" localSheetId="0" hidden="1">'Sheet1'!$A$3:$AF$3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<sst xmlns="http://schemas.openxmlformats.org/spreadsheetml/2006/main" count="293" uniqueCount="123">
  <si>
    <t>专业名称</t>
  </si>
  <si>
    <t>学制</t>
  </si>
  <si>
    <t>层次</t>
  </si>
  <si>
    <t>科类</t>
  </si>
  <si>
    <t>天津</t>
  </si>
  <si>
    <t>河北</t>
  </si>
  <si>
    <t>山西</t>
  </si>
  <si>
    <t>内蒙古</t>
  </si>
  <si>
    <t>辽宁</t>
  </si>
  <si>
    <t>吉林</t>
  </si>
  <si>
    <t>黑龙江</t>
  </si>
  <si>
    <t>浙江</t>
  </si>
  <si>
    <t>安徽</t>
  </si>
  <si>
    <t>福建</t>
  </si>
  <si>
    <t>江西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</si>
  <si>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</si>
  <si>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</si>
  <si>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</si>
  <si>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</si>
  <si>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</si>
  <si>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</si>
  <si>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</si>
  <si>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</si>
  <si>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陕西</t>
  </si>
  <si>
    <t>备注</t>
  </si>
  <si>
    <t>合计</t>
  </si>
  <si>
    <t>本科合计</t>
  </si>
  <si>
    <t>本科</t>
  </si>
  <si>
    <t>专科合计</t>
  </si>
  <si>
    <t>专科</t>
  </si>
  <si>
    <t>朝鲜语</t>
  </si>
  <si>
    <t>文科</t>
  </si>
  <si>
    <t>理科</t>
  </si>
  <si>
    <t>电子信息工程</t>
  </si>
  <si>
    <t>法学</t>
  </si>
  <si>
    <t>工业设计</t>
  </si>
  <si>
    <t>国际经济与贸易</t>
  </si>
  <si>
    <t>汉语言文学</t>
  </si>
  <si>
    <t>化学</t>
  </si>
  <si>
    <t>师范类</t>
  </si>
  <si>
    <t>会计学</t>
  </si>
  <si>
    <t>会计学</t>
  </si>
  <si>
    <t>机械设计制造及其自动化</t>
  </si>
  <si>
    <t>计算机科学与技术</t>
  </si>
  <si>
    <t>分师范非师范两方向</t>
  </si>
  <si>
    <t>教育技术学</t>
  </si>
  <si>
    <t>历史学</t>
  </si>
  <si>
    <t>旅游管理</t>
  </si>
  <si>
    <t>美术学</t>
  </si>
  <si>
    <t>艺术</t>
  </si>
  <si>
    <t>日语</t>
  </si>
  <si>
    <t>设施农业科学与工程</t>
  </si>
  <si>
    <t>生物技术</t>
  </si>
  <si>
    <t>生物科学</t>
  </si>
  <si>
    <t>市场营销</t>
  </si>
  <si>
    <t>数学与应用数学</t>
  </si>
  <si>
    <t>思想政治教育</t>
  </si>
  <si>
    <t>体育教育</t>
  </si>
  <si>
    <t>体育理</t>
  </si>
  <si>
    <t>土木工程</t>
  </si>
  <si>
    <t>物理学</t>
  </si>
  <si>
    <t>信息与计算科学</t>
  </si>
  <si>
    <t>艺术设计</t>
  </si>
  <si>
    <t>音乐学</t>
  </si>
  <si>
    <t>英语</t>
  </si>
  <si>
    <t>自动化</t>
  </si>
  <si>
    <t>数学教育</t>
  </si>
  <si>
    <t>英语教育</t>
  </si>
  <si>
    <t>江苏</t>
  </si>
  <si>
    <t>北京</t>
  </si>
  <si>
    <t>广东</t>
  </si>
  <si>
    <t>建筑学</t>
  </si>
  <si>
    <t>通信工程</t>
  </si>
  <si>
    <t>小学教育</t>
  </si>
  <si>
    <t>网络工程</t>
  </si>
  <si>
    <t>化学工程与工艺</t>
  </si>
  <si>
    <t>文科</t>
  </si>
  <si>
    <t>理科</t>
  </si>
  <si>
    <t xml:space="preserve">    </t>
  </si>
  <si>
    <t>师范类</t>
  </si>
  <si>
    <t>文科</t>
  </si>
  <si>
    <t>电气自动化技术</t>
  </si>
  <si>
    <t>语文教育</t>
  </si>
  <si>
    <t>机械制造与自动化</t>
  </si>
  <si>
    <t>园林技术</t>
  </si>
  <si>
    <t>司法助理</t>
  </si>
  <si>
    <t>文秘</t>
  </si>
  <si>
    <t>物理教育</t>
  </si>
  <si>
    <t>山东省</t>
  </si>
  <si>
    <t>总计划</t>
  </si>
  <si>
    <t>商务英语</t>
  </si>
  <si>
    <t>计算机系统维护</t>
  </si>
  <si>
    <t>工商企业管理</t>
  </si>
  <si>
    <t>工商企业管理</t>
  </si>
  <si>
    <t>会计电算化</t>
  </si>
  <si>
    <t>国际贸易实务</t>
  </si>
  <si>
    <t>艺术</t>
  </si>
  <si>
    <t>师范类</t>
  </si>
  <si>
    <r>
      <t>潍坊学院</t>
    </r>
    <r>
      <rPr>
        <b/>
        <sz val="14"/>
        <rFont val="Times New Roman"/>
        <family val="1"/>
      </rPr>
      <t>2006</t>
    </r>
    <r>
      <rPr>
        <b/>
        <sz val="14"/>
        <rFont val="宋体"/>
        <family val="0"/>
      </rPr>
      <t>年分专业招生计划一览表</t>
    </r>
  </si>
  <si>
    <t>本科</t>
  </si>
  <si>
    <t>音乐表演</t>
  </si>
  <si>
    <t>公共事业管理</t>
  </si>
  <si>
    <t>本科</t>
  </si>
  <si>
    <r>
      <t>文科</t>
    </r>
    <r>
      <rPr>
        <sz val="12"/>
        <rFont val="Times New Roman"/>
        <family val="1"/>
      </rPr>
      <t xml:space="preserve"> </t>
    </r>
  </si>
  <si>
    <t>电子科学与技术</t>
  </si>
  <si>
    <t>测控技术与仪器</t>
  </si>
  <si>
    <t>本科</t>
  </si>
  <si>
    <t>理科</t>
  </si>
  <si>
    <t>园林</t>
  </si>
  <si>
    <t>汽车技术服务与营销</t>
  </si>
  <si>
    <t>宁夏</t>
  </si>
  <si>
    <t>法律事务</t>
  </si>
  <si>
    <t>应用电子技术</t>
  </si>
  <si>
    <t>车辆工程</t>
  </si>
  <si>
    <t>种子科学与工程</t>
  </si>
  <si>
    <t>英语教育</t>
  </si>
  <si>
    <t>音乐学</t>
  </si>
  <si>
    <t>应用化工技术</t>
  </si>
  <si>
    <t>甘肃</t>
  </si>
  <si>
    <t>分师范秘书新闻三个方向</t>
  </si>
  <si>
    <r>
      <t>注：另有专升本计划</t>
    </r>
    <r>
      <rPr>
        <sz val="12"/>
        <rFont val="Times New Roman"/>
        <family val="1"/>
      </rPr>
      <t>201</t>
    </r>
    <r>
      <rPr>
        <sz val="12"/>
        <rFont val="宋体"/>
        <family val="0"/>
      </rPr>
      <t>人（英语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人，法学</t>
    </r>
    <r>
      <rPr>
        <sz val="12"/>
        <rFont val="Times New Roman"/>
        <family val="1"/>
      </rPr>
      <t>41</t>
    </r>
    <r>
      <rPr>
        <sz val="12"/>
        <rFont val="宋体"/>
        <family val="0"/>
      </rPr>
      <t>人，汉语言文学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人，自动化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人，计算机科学与技术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人）；泰山学院建筑工程专科专业学分互认升入我院土木工程本科专业约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人。</t>
    </r>
  </si>
  <si>
    <t>中外合作</t>
  </si>
  <si>
    <r>
      <t>分声乐、键盘方向，每年学费</t>
    </r>
    <r>
      <rPr>
        <sz val="11"/>
        <rFont val="Times New Roman"/>
        <family val="1"/>
      </rPr>
      <t>15000</t>
    </r>
    <r>
      <rPr>
        <sz val="11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</si>
</sst>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7">
    <font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K15" sqref="K15"/>
    </sheetView>
  </sheetViews>
  <sheetFormatPr defaultColWidth="9.00390625" defaultRowHeight="14.25"/>
  <cols>
    <col min="1" max="1" width="24.625" style="5" customWidth="1"/>
    <col min="2" max="2" width="3.00390625" style="16" customWidth="1"/>
    <col min="3" max="3" width="5.00390625" style="16" customWidth="1"/>
    <col min="4" max="4" width="4.875" style="16" customWidth="1"/>
    <col min="5" max="5" width="6.875" style="16" customWidth="1"/>
    <col min="6" max="6" width="7.75390625" style="16" customWidth="1"/>
    <col min="7" max="17" width="3.75390625" style="16" customWidth="1"/>
    <col min="18" max="18" width="3.25390625" style="16" customWidth="1"/>
    <col min="19" max="23" width="4.125" style="16" customWidth="1"/>
    <col min="24" max="31" width="3.75390625" style="16" customWidth="1"/>
    <col min="32" max="32" width="27.00390625" style="17" customWidth="1"/>
    <col min="33" max="16384" width="9.00390625" style="5" customWidth="1"/>
  </cols>
  <sheetData>
    <row r="1" spans="1:32" ht="18.75" customHeight="1">
      <c r="A1" s="20" t="s">
        <v>98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9.5" customHeight="1">
      <c r="A2" s="21" t="s">
        <v>0</v>
      </c>
      <c r="B2" s="22" t="s">
        <v>1</v>
      </c>
      <c r="C2" s="21" t="s">
        <v>2</v>
      </c>
      <c r="D2" s="21" t="s">
        <v>3</v>
      </c>
      <c r="E2" s="18" t="s">
        <v>89</v>
      </c>
      <c r="F2" s="18" t="s">
        <v>88</v>
      </c>
      <c r="G2" s="24" t="s">
        <v>4</v>
      </c>
      <c r="H2" s="24" t="s">
        <v>5</v>
      </c>
      <c r="I2" s="24" t="s">
        <v>6</v>
      </c>
      <c r="J2" s="24" t="s">
        <v>7</v>
      </c>
      <c r="K2" s="24" t="s">
        <v>8</v>
      </c>
      <c r="L2" s="24" t="s">
        <v>9</v>
      </c>
      <c r="M2" s="24" t="s">
        <v>10</v>
      </c>
      <c r="N2" s="24" t="s">
        <v>11</v>
      </c>
      <c r="O2" s="24" t="s">
        <v>12</v>
      </c>
      <c r="P2" s="24" t="s">
        <v>13</v>
      </c>
      <c r="Q2" s="24" t="s">
        <v>14</v>
      </c>
      <c r="R2" s="24" t="s">
        <v>15</v>
      </c>
      <c r="S2" s="24" t="s">
        <v>16</v>
      </c>
      <c r="T2" s="24" t="s">
        <v>17</v>
      </c>
      <c r="U2" s="24" t="s">
        <v>18</v>
      </c>
      <c r="V2" s="24" t="s">
        <v>19</v>
      </c>
      <c r="W2" s="24" t="s">
        <v>20</v>
      </c>
      <c r="X2" s="24" t="s">
        <v>21</v>
      </c>
      <c r="Y2" s="24" t="s">
        <v>22</v>
      </c>
      <c r="Z2" s="24" t="s">
        <v>23</v>
      </c>
      <c r="AA2" s="24" t="s">
        <v>68</v>
      </c>
      <c r="AB2" s="24" t="s">
        <v>69</v>
      </c>
      <c r="AC2" s="24" t="s">
        <v>118</v>
      </c>
      <c r="AD2" s="24" t="s">
        <v>110</v>
      </c>
      <c r="AE2" s="24" t="s">
        <v>70</v>
      </c>
      <c r="AF2" s="26" t="s">
        <v>24</v>
      </c>
    </row>
    <row r="3" spans="1:32" ht="19.5" customHeight="1">
      <c r="A3" s="21"/>
      <c r="B3" s="23"/>
      <c r="C3" s="21"/>
      <c r="D3" s="21"/>
      <c r="E3" s="19"/>
      <c r="F3" s="19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7"/>
    </row>
    <row r="4" spans="1:32" ht="13.5" customHeight="1">
      <c r="A4" s="6" t="s">
        <v>25</v>
      </c>
      <c r="B4" s="1"/>
      <c r="C4" s="1"/>
      <c r="D4" s="1"/>
      <c r="E4" s="1">
        <f>SUM(F4:AE4)</f>
        <v>5300</v>
      </c>
      <c r="F4" s="1">
        <f>SUM(F5:F6)</f>
        <v>4255</v>
      </c>
      <c r="G4" s="2">
        <f>SUM(G5:G6)</f>
        <v>10</v>
      </c>
      <c r="H4" s="2">
        <f aca="true" t="shared" si="0" ref="H4:O4">SUM(H5:H6)</f>
        <v>90</v>
      </c>
      <c r="I4" s="2">
        <f t="shared" si="0"/>
        <v>40</v>
      </c>
      <c r="J4" s="2">
        <f t="shared" si="0"/>
        <v>35</v>
      </c>
      <c r="K4" s="2">
        <f t="shared" si="0"/>
        <v>10</v>
      </c>
      <c r="L4" s="2">
        <f t="shared" si="0"/>
        <v>80</v>
      </c>
      <c r="M4" s="2">
        <f t="shared" si="0"/>
        <v>60</v>
      </c>
      <c r="N4" s="2">
        <f t="shared" si="0"/>
        <v>20</v>
      </c>
      <c r="O4" s="2">
        <f t="shared" si="0"/>
        <v>20</v>
      </c>
      <c r="P4" s="2">
        <f aca="true" t="shared" si="1" ref="P4:AE4">SUM(P5:P6)</f>
        <v>20</v>
      </c>
      <c r="Q4" s="2">
        <f t="shared" si="1"/>
        <v>70</v>
      </c>
      <c r="R4" s="2">
        <f t="shared" si="1"/>
        <v>50</v>
      </c>
      <c r="S4" s="2">
        <f t="shared" si="1"/>
        <v>140</v>
      </c>
      <c r="T4" s="2">
        <f t="shared" si="1"/>
        <v>50</v>
      </c>
      <c r="U4" s="2">
        <f t="shared" si="1"/>
        <v>20</v>
      </c>
      <c r="V4" s="2">
        <f t="shared" si="1"/>
        <v>20</v>
      </c>
      <c r="W4" s="2">
        <f t="shared" si="1"/>
        <v>85</v>
      </c>
      <c r="X4" s="2">
        <f t="shared" si="1"/>
        <v>20</v>
      </c>
      <c r="Y4" s="2">
        <f t="shared" si="1"/>
        <v>50</v>
      </c>
      <c r="Z4" s="2">
        <f t="shared" si="1"/>
        <v>100</v>
      </c>
      <c r="AA4" s="2">
        <f t="shared" si="1"/>
        <v>30</v>
      </c>
      <c r="AB4" s="2">
        <f t="shared" si="1"/>
        <v>5</v>
      </c>
      <c r="AC4" s="2">
        <f t="shared" si="1"/>
        <v>10</v>
      </c>
      <c r="AD4" s="2">
        <f t="shared" si="1"/>
        <v>5</v>
      </c>
      <c r="AE4" s="2">
        <f t="shared" si="1"/>
        <v>5</v>
      </c>
      <c r="AF4" s="3"/>
    </row>
    <row r="5" spans="1:32" ht="13.5" customHeight="1">
      <c r="A5" s="6" t="s">
        <v>26</v>
      </c>
      <c r="B5" s="1"/>
      <c r="C5" s="1" t="s">
        <v>27</v>
      </c>
      <c r="D5" s="1"/>
      <c r="E5" s="1">
        <f>SUM(F5:AE5)</f>
        <v>3100</v>
      </c>
      <c r="F5" s="1">
        <f>SUM(F7:F55)</f>
        <v>2125</v>
      </c>
      <c r="G5" s="2">
        <f aca="true" t="shared" si="2" ref="G5:AE5">SUM(G7:G55)</f>
        <v>10</v>
      </c>
      <c r="H5" s="2">
        <f t="shared" si="2"/>
        <v>70</v>
      </c>
      <c r="I5" s="2">
        <f t="shared" si="2"/>
        <v>40</v>
      </c>
      <c r="J5" s="2">
        <f t="shared" si="2"/>
        <v>35</v>
      </c>
      <c r="K5" s="2">
        <f t="shared" si="2"/>
        <v>10</v>
      </c>
      <c r="L5" s="2">
        <f t="shared" si="2"/>
        <v>80</v>
      </c>
      <c r="M5" s="2">
        <f t="shared" si="2"/>
        <v>60</v>
      </c>
      <c r="N5" s="2">
        <f t="shared" si="2"/>
        <v>20</v>
      </c>
      <c r="O5" s="2">
        <f t="shared" si="2"/>
        <v>20</v>
      </c>
      <c r="P5" s="2">
        <f t="shared" si="2"/>
        <v>20</v>
      </c>
      <c r="Q5" s="2">
        <f t="shared" si="2"/>
        <v>60</v>
      </c>
      <c r="R5" s="2">
        <f t="shared" si="2"/>
        <v>50</v>
      </c>
      <c r="S5" s="2">
        <f t="shared" si="2"/>
        <v>120</v>
      </c>
      <c r="T5" s="2">
        <f t="shared" si="2"/>
        <v>30</v>
      </c>
      <c r="U5" s="2">
        <f t="shared" si="2"/>
        <v>20</v>
      </c>
      <c r="V5" s="2">
        <f t="shared" si="2"/>
        <v>20</v>
      </c>
      <c r="W5" s="2">
        <f t="shared" si="2"/>
        <v>85</v>
      </c>
      <c r="X5" s="2">
        <f t="shared" si="2"/>
        <v>20</v>
      </c>
      <c r="Y5" s="2">
        <f t="shared" si="2"/>
        <v>50</v>
      </c>
      <c r="Z5" s="2">
        <f t="shared" si="2"/>
        <v>100</v>
      </c>
      <c r="AA5" s="2">
        <f t="shared" si="2"/>
        <v>30</v>
      </c>
      <c r="AB5" s="2">
        <f t="shared" si="2"/>
        <v>5</v>
      </c>
      <c r="AC5" s="2">
        <f t="shared" si="2"/>
        <v>10</v>
      </c>
      <c r="AD5" s="2">
        <f t="shared" si="2"/>
        <v>5</v>
      </c>
      <c r="AE5" s="2">
        <f t="shared" si="2"/>
        <v>5</v>
      </c>
      <c r="AF5" s="3"/>
    </row>
    <row r="6" spans="1:32" ht="13.5" customHeight="1">
      <c r="A6" s="6" t="s">
        <v>28</v>
      </c>
      <c r="B6" s="1"/>
      <c r="C6" s="1" t="s">
        <v>29</v>
      </c>
      <c r="D6" s="1"/>
      <c r="E6" s="1">
        <f aca="true" t="shared" si="3" ref="E6:E69">SUM(F6:AE6)</f>
        <v>2200</v>
      </c>
      <c r="F6" s="1">
        <f>SUM(F56:F81)</f>
        <v>2130</v>
      </c>
      <c r="G6" s="2">
        <f aca="true" t="shared" si="4" ref="G6:AE6">SUM(G56:G81)</f>
        <v>0</v>
      </c>
      <c r="H6" s="2">
        <f t="shared" si="4"/>
        <v>20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  <c r="M6" s="2">
        <f t="shared" si="4"/>
        <v>0</v>
      </c>
      <c r="N6" s="2">
        <f t="shared" si="4"/>
        <v>0</v>
      </c>
      <c r="O6" s="2">
        <f t="shared" si="4"/>
        <v>0</v>
      </c>
      <c r="P6" s="2">
        <f t="shared" si="4"/>
        <v>0</v>
      </c>
      <c r="Q6" s="2">
        <f t="shared" si="4"/>
        <v>10</v>
      </c>
      <c r="R6" s="2">
        <f t="shared" si="4"/>
        <v>0</v>
      </c>
      <c r="S6" s="2">
        <f t="shared" si="4"/>
        <v>20</v>
      </c>
      <c r="T6" s="2">
        <f t="shared" si="4"/>
        <v>20</v>
      </c>
      <c r="U6" s="2">
        <f t="shared" si="4"/>
        <v>0</v>
      </c>
      <c r="V6" s="2">
        <f t="shared" si="4"/>
        <v>0</v>
      </c>
      <c r="W6" s="2">
        <f t="shared" si="4"/>
        <v>0</v>
      </c>
      <c r="X6" s="2">
        <f t="shared" si="4"/>
        <v>0</v>
      </c>
      <c r="Y6" s="2">
        <f t="shared" si="4"/>
        <v>0</v>
      </c>
      <c r="Z6" s="2">
        <f t="shared" si="4"/>
        <v>0</v>
      </c>
      <c r="AA6" s="2">
        <f t="shared" si="4"/>
        <v>0</v>
      </c>
      <c r="AB6" s="2">
        <f t="shared" si="4"/>
        <v>0</v>
      </c>
      <c r="AC6" s="2">
        <f t="shared" si="4"/>
        <v>0</v>
      </c>
      <c r="AD6" s="2">
        <f t="shared" si="4"/>
        <v>0</v>
      </c>
      <c r="AE6" s="2">
        <f t="shared" si="4"/>
        <v>0</v>
      </c>
      <c r="AF6" s="3"/>
    </row>
    <row r="7" spans="1:32" ht="13.5" customHeight="1">
      <c r="A7" s="6" t="s">
        <v>105</v>
      </c>
      <c r="B7" s="1">
        <v>4</v>
      </c>
      <c r="C7" s="1" t="s">
        <v>106</v>
      </c>
      <c r="D7" s="1" t="s">
        <v>107</v>
      </c>
      <c r="E7" s="1">
        <f t="shared" si="3"/>
        <v>80</v>
      </c>
      <c r="F7" s="1">
        <v>55</v>
      </c>
      <c r="G7" s="7"/>
      <c r="H7" s="7">
        <v>5</v>
      </c>
      <c r="I7" s="7"/>
      <c r="J7" s="7">
        <v>2</v>
      </c>
      <c r="K7" s="7"/>
      <c r="L7" s="7">
        <v>5</v>
      </c>
      <c r="M7" s="7"/>
      <c r="N7" s="7"/>
      <c r="O7" s="7"/>
      <c r="P7" s="7"/>
      <c r="Q7" s="7">
        <v>3</v>
      </c>
      <c r="R7" s="7"/>
      <c r="S7" s="7"/>
      <c r="T7" s="7"/>
      <c r="U7" s="7"/>
      <c r="V7" s="7"/>
      <c r="W7" s="7">
        <v>5</v>
      </c>
      <c r="X7" s="7">
        <v>2</v>
      </c>
      <c r="Y7" s="7"/>
      <c r="Z7" s="7">
        <v>3</v>
      </c>
      <c r="AA7" s="7"/>
      <c r="AB7" s="7"/>
      <c r="AC7" s="7"/>
      <c r="AD7" s="7"/>
      <c r="AE7" s="7"/>
      <c r="AF7" s="8"/>
    </row>
    <row r="8" spans="1:32" ht="13.5" customHeight="1">
      <c r="A8" s="6" t="s">
        <v>30</v>
      </c>
      <c r="B8" s="1">
        <v>4</v>
      </c>
      <c r="C8" s="1" t="s">
        <v>27</v>
      </c>
      <c r="D8" s="1" t="s">
        <v>32</v>
      </c>
      <c r="E8" s="1">
        <f t="shared" si="3"/>
        <v>15</v>
      </c>
      <c r="F8" s="1">
        <v>11</v>
      </c>
      <c r="G8" s="7">
        <v>2</v>
      </c>
      <c r="H8" s="7"/>
      <c r="I8" s="7"/>
      <c r="J8" s="7"/>
      <c r="K8" s="7"/>
      <c r="L8" s="7"/>
      <c r="M8" s="7">
        <v>2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13.5" customHeight="1">
      <c r="A9" s="6" t="s">
        <v>113</v>
      </c>
      <c r="B9" s="1">
        <v>4</v>
      </c>
      <c r="C9" s="1" t="s">
        <v>27</v>
      </c>
      <c r="D9" s="1" t="s">
        <v>32</v>
      </c>
      <c r="E9" s="1">
        <f t="shared" si="3"/>
        <v>80</v>
      </c>
      <c r="F9" s="1">
        <v>68</v>
      </c>
      <c r="G9" s="7"/>
      <c r="H9" s="7">
        <v>3</v>
      </c>
      <c r="I9" s="7"/>
      <c r="J9" s="7"/>
      <c r="K9" s="7"/>
      <c r="L9" s="7">
        <v>3</v>
      </c>
      <c r="M9" s="7">
        <v>2</v>
      </c>
      <c r="N9" s="7"/>
      <c r="O9" s="7"/>
      <c r="P9" s="7"/>
      <c r="Q9" s="7">
        <v>2</v>
      </c>
      <c r="R9" s="7"/>
      <c r="S9" s="7">
        <v>2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13.5" customHeight="1">
      <c r="A10" s="6" t="s">
        <v>104</v>
      </c>
      <c r="B10" s="1">
        <v>4</v>
      </c>
      <c r="C10" s="1" t="s">
        <v>102</v>
      </c>
      <c r="D10" s="1" t="s">
        <v>32</v>
      </c>
      <c r="E10" s="1">
        <f t="shared" si="3"/>
        <v>80</v>
      </c>
      <c r="F10" s="1">
        <v>59</v>
      </c>
      <c r="G10" s="7"/>
      <c r="H10" s="7"/>
      <c r="I10" s="7"/>
      <c r="J10" s="7"/>
      <c r="K10" s="7"/>
      <c r="L10" s="7"/>
      <c r="M10" s="7">
        <v>4</v>
      </c>
      <c r="N10" s="7"/>
      <c r="O10" s="7">
        <v>2</v>
      </c>
      <c r="P10" s="7"/>
      <c r="Q10" s="7">
        <v>3</v>
      </c>
      <c r="R10" s="7"/>
      <c r="S10" s="7">
        <v>5</v>
      </c>
      <c r="T10" s="7"/>
      <c r="U10" s="7">
        <v>2</v>
      </c>
      <c r="V10" s="7"/>
      <c r="W10" s="7">
        <v>5</v>
      </c>
      <c r="X10" s="7"/>
      <c r="Y10" s="7"/>
      <c r="Z10" s="7"/>
      <c r="AA10" s="7"/>
      <c r="AB10" s="7"/>
      <c r="AC10" s="7"/>
      <c r="AD10" s="7"/>
      <c r="AE10" s="7"/>
      <c r="AF10" s="8"/>
    </row>
    <row r="11" spans="1:32" ht="13.5" customHeight="1">
      <c r="A11" s="6" t="s">
        <v>33</v>
      </c>
      <c r="B11" s="1">
        <v>4</v>
      </c>
      <c r="C11" s="1" t="s">
        <v>27</v>
      </c>
      <c r="D11" s="1" t="s">
        <v>32</v>
      </c>
      <c r="E11" s="1">
        <f t="shared" si="3"/>
        <v>80</v>
      </c>
      <c r="F11" s="1">
        <v>53</v>
      </c>
      <c r="G11" s="7"/>
      <c r="H11" s="7">
        <v>3</v>
      </c>
      <c r="I11" s="7"/>
      <c r="J11" s="7"/>
      <c r="K11" s="7">
        <v>3</v>
      </c>
      <c r="L11" s="7"/>
      <c r="M11" s="7"/>
      <c r="N11" s="7"/>
      <c r="O11" s="7">
        <v>2</v>
      </c>
      <c r="P11" s="7">
        <v>3</v>
      </c>
      <c r="Q11" s="7"/>
      <c r="R11" s="7">
        <v>2</v>
      </c>
      <c r="S11" s="7">
        <v>5</v>
      </c>
      <c r="T11" s="7"/>
      <c r="U11" s="7"/>
      <c r="V11" s="7">
        <v>2</v>
      </c>
      <c r="W11" s="7"/>
      <c r="X11" s="7"/>
      <c r="Y11" s="7">
        <v>3</v>
      </c>
      <c r="Z11" s="7"/>
      <c r="AA11" s="7">
        <v>3</v>
      </c>
      <c r="AB11" s="7">
        <v>1</v>
      </c>
      <c r="AC11" s="7"/>
      <c r="AD11" s="7"/>
      <c r="AE11" s="7"/>
      <c r="AF11" s="8"/>
    </row>
    <row r="12" spans="1:32" ht="13.5" customHeight="1">
      <c r="A12" s="6" t="s">
        <v>35</v>
      </c>
      <c r="B12" s="1">
        <v>4</v>
      </c>
      <c r="C12" s="1" t="s">
        <v>27</v>
      </c>
      <c r="D12" s="1" t="s">
        <v>32</v>
      </c>
      <c r="E12" s="1">
        <f t="shared" si="3"/>
        <v>60</v>
      </c>
      <c r="F12" s="1">
        <v>38</v>
      </c>
      <c r="G12" s="7"/>
      <c r="H12" s="7"/>
      <c r="I12" s="7"/>
      <c r="J12" s="7"/>
      <c r="K12" s="7"/>
      <c r="L12" s="7"/>
      <c r="M12" s="7"/>
      <c r="N12" s="7"/>
      <c r="O12" s="7">
        <v>2</v>
      </c>
      <c r="P12" s="7"/>
      <c r="Q12" s="7">
        <v>2</v>
      </c>
      <c r="R12" s="7"/>
      <c r="S12" s="7">
        <v>5</v>
      </c>
      <c r="T12" s="7">
        <v>2</v>
      </c>
      <c r="U12" s="7"/>
      <c r="V12" s="7"/>
      <c r="W12" s="7">
        <v>5</v>
      </c>
      <c r="X12" s="7"/>
      <c r="Y12" s="7">
        <v>3</v>
      </c>
      <c r="Z12" s="7">
        <v>3</v>
      </c>
      <c r="AA12" s="7"/>
      <c r="AB12" s="7"/>
      <c r="AC12" s="7"/>
      <c r="AD12" s="7"/>
      <c r="AE12" s="7"/>
      <c r="AF12" s="8"/>
    </row>
    <row r="13" spans="1:32" ht="13.5" customHeight="1">
      <c r="A13" s="6" t="s">
        <v>38</v>
      </c>
      <c r="B13" s="1">
        <v>4</v>
      </c>
      <c r="C13" s="1" t="s">
        <v>27</v>
      </c>
      <c r="D13" s="1" t="s">
        <v>32</v>
      </c>
      <c r="E13" s="1">
        <f t="shared" si="3"/>
        <v>80</v>
      </c>
      <c r="F13" s="1">
        <v>56</v>
      </c>
      <c r="G13" s="7"/>
      <c r="H13" s="7">
        <v>5</v>
      </c>
      <c r="I13" s="7"/>
      <c r="J13" s="7"/>
      <c r="K13" s="7"/>
      <c r="L13" s="7">
        <v>5</v>
      </c>
      <c r="M13" s="7">
        <v>3</v>
      </c>
      <c r="N13" s="7"/>
      <c r="O13" s="7"/>
      <c r="P13" s="7"/>
      <c r="Q13" s="7">
        <v>3</v>
      </c>
      <c r="R13" s="7"/>
      <c r="S13" s="7"/>
      <c r="T13" s="7"/>
      <c r="U13" s="7"/>
      <c r="V13" s="7"/>
      <c r="W13" s="7"/>
      <c r="X13" s="7"/>
      <c r="Y13" s="7">
        <v>3</v>
      </c>
      <c r="Z13" s="7">
        <v>5</v>
      </c>
      <c r="AA13" s="7"/>
      <c r="AB13" s="7"/>
      <c r="AC13" s="7"/>
      <c r="AD13" s="7"/>
      <c r="AE13" s="7"/>
      <c r="AF13" s="8" t="s">
        <v>39</v>
      </c>
    </row>
    <row r="14" spans="1:32" ht="13.5" customHeight="1">
      <c r="A14" s="6" t="s">
        <v>75</v>
      </c>
      <c r="B14" s="1">
        <v>4</v>
      </c>
      <c r="C14" s="1" t="s">
        <v>27</v>
      </c>
      <c r="D14" s="1" t="s">
        <v>32</v>
      </c>
      <c r="E14" s="1">
        <f t="shared" si="3"/>
        <v>80</v>
      </c>
      <c r="F14" s="1">
        <v>59</v>
      </c>
      <c r="G14" s="7"/>
      <c r="H14" s="7"/>
      <c r="I14" s="7"/>
      <c r="J14" s="7"/>
      <c r="K14" s="7">
        <v>3</v>
      </c>
      <c r="L14" s="7">
        <v>3</v>
      </c>
      <c r="M14" s="7">
        <v>3</v>
      </c>
      <c r="N14" s="7">
        <v>2</v>
      </c>
      <c r="O14" s="7"/>
      <c r="P14" s="7"/>
      <c r="Q14" s="7"/>
      <c r="R14" s="7">
        <v>2</v>
      </c>
      <c r="S14" s="7">
        <v>2</v>
      </c>
      <c r="T14" s="7"/>
      <c r="U14" s="7"/>
      <c r="V14" s="7"/>
      <c r="W14" s="7">
        <v>3</v>
      </c>
      <c r="X14" s="7"/>
      <c r="Y14" s="7"/>
      <c r="Z14" s="7"/>
      <c r="AA14" s="7">
        <v>3</v>
      </c>
      <c r="AB14" s="7"/>
      <c r="AC14" s="7"/>
      <c r="AD14" s="7"/>
      <c r="AE14" s="7"/>
      <c r="AF14" s="8"/>
    </row>
    <row r="15" spans="1:32" ht="13.5" customHeight="1">
      <c r="A15" s="6" t="s">
        <v>40</v>
      </c>
      <c r="B15" s="1">
        <v>4</v>
      </c>
      <c r="C15" s="1" t="s">
        <v>27</v>
      </c>
      <c r="D15" s="1" t="s">
        <v>32</v>
      </c>
      <c r="E15" s="1">
        <f t="shared" si="3"/>
        <v>50</v>
      </c>
      <c r="F15" s="1">
        <v>31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2</v>
      </c>
      <c r="S15" s="7"/>
      <c r="T15" s="7">
        <v>3</v>
      </c>
      <c r="U15" s="7"/>
      <c r="V15" s="7">
        <v>2</v>
      </c>
      <c r="W15" s="7">
        <v>2</v>
      </c>
      <c r="X15" s="7"/>
      <c r="Y15" s="7"/>
      <c r="Z15" s="7">
        <v>5</v>
      </c>
      <c r="AA15" s="7">
        <v>3</v>
      </c>
      <c r="AB15" s="7">
        <v>2</v>
      </c>
      <c r="AC15" s="7"/>
      <c r="AD15" s="7"/>
      <c r="AE15" s="7"/>
      <c r="AF15" s="8"/>
    </row>
    <row r="16" spans="1:32" ht="13.5" customHeight="1">
      <c r="A16" s="6" t="s">
        <v>42</v>
      </c>
      <c r="B16" s="1">
        <v>4</v>
      </c>
      <c r="C16" s="1" t="s">
        <v>27</v>
      </c>
      <c r="D16" s="1" t="s">
        <v>32</v>
      </c>
      <c r="E16" s="1">
        <f t="shared" si="3"/>
        <v>90</v>
      </c>
      <c r="F16" s="1">
        <v>59</v>
      </c>
      <c r="G16" s="7"/>
      <c r="H16" s="7">
        <v>5</v>
      </c>
      <c r="I16" s="7"/>
      <c r="J16" s="7"/>
      <c r="K16" s="7"/>
      <c r="L16" s="7"/>
      <c r="M16" s="7">
        <v>3</v>
      </c>
      <c r="N16" s="7"/>
      <c r="O16" s="7">
        <v>2</v>
      </c>
      <c r="P16" s="7"/>
      <c r="Q16" s="7"/>
      <c r="R16" s="7">
        <v>2</v>
      </c>
      <c r="S16" s="7">
        <v>3</v>
      </c>
      <c r="T16" s="7">
        <v>3</v>
      </c>
      <c r="U16" s="7"/>
      <c r="V16" s="7"/>
      <c r="W16" s="7">
        <v>5</v>
      </c>
      <c r="X16" s="7"/>
      <c r="Y16" s="7"/>
      <c r="Z16" s="7">
        <v>5</v>
      </c>
      <c r="AA16" s="7"/>
      <c r="AB16" s="7"/>
      <c r="AC16" s="7"/>
      <c r="AD16" s="7">
        <v>3</v>
      </c>
      <c r="AE16" s="7"/>
      <c r="AF16" s="8"/>
    </row>
    <row r="17" spans="1:32" ht="13.5" customHeight="1">
      <c r="A17" s="6" t="s">
        <v>43</v>
      </c>
      <c r="B17" s="1">
        <v>4</v>
      </c>
      <c r="C17" s="1" t="s">
        <v>27</v>
      </c>
      <c r="D17" s="1" t="s">
        <v>32</v>
      </c>
      <c r="E17" s="1">
        <f t="shared" si="3"/>
        <v>80</v>
      </c>
      <c r="F17" s="1">
        <v>59</v>
      </c>
      <c r="G17" s="7"/>
      <c r="H17" s="7"/>
      <c r="I17" s="7">
        <v>3</v>
      </c>
      <c r="J17" s="7"/>
      <c r="K17" s="7"/>
      <c r="L17" s="7">
        <v>2</v>
      </c>
      <c r="M17" s="7"/>
      <c r="N17" s="7"/>
      <c r="O17" s="7"/>
      <c r="P17" s="7"/>
      <c r="Q17" s="7">
        <v>3</v>
      </c>
      <c r="R17" s="7">
        <v>2</v>
      </c>
      <c r="S17" s="7">
        <v>3</v>
      </c>
      <c r="T17" s="7"/>
      <c r="U17" s="7"/>
      <c r="V17" s="7">
        <v>2</v>
      </c>
      <c r="W17" s="7"/>
      <c r="X17" s="7">
        <v>3</v>
      </c>
      <c r="Y17" s="7"/>
      <c r="Z17" s="7">
        <v>3</v>
      </c>
      <c r="AA17" s="7"/>
      <c r="AB17" s="7"/>
      <c r="AC17" s="7"/>
      <c r="AD17" s="7"/>
      <c r="AE17" s="7"/>
      <c r="AF17" s="9" t="s">
        <v>44</v>
      </c>
    </row>
    <row r="18" spans="1:32" ht="13.5" customHeight="1">
      <c r="A18" s="6" t="s">
        <v>71</v>
      </c>
      <c r="B18" s="1">
        <v>5</v>
      </c>
      <c r="C18" s="1" t="s">
        <v>27</v>
      </c>
      <c r="D18" s="1" t="s">
        <v>32</v>
      </c>
      <c r="E18" s="1">
        <f t="shared" si="3"/>
        <v>60</v>
      </c>
      <c r="F18" s="1">
        <v>39</v>
      </c>
      <c r="G18" s="7">
        <v>2</v>
      </c>
      <c r="H18" s="7"/>
      <c r="I18" s="7">
        <v>3</v>
      </c>
      <c r="J18" s="7"/>
      <c r="K18" s="7"/>
      <c r="L18" s="7">
        <v>3</v>
      </c>
      <c r="M18" s="7"/>
      <c r="N18" s="7"/>
      <c r="O18" s="7"/>
      <c r="P18" s="7"/>
      <c r="Q18" s="7"/>
      <c r="R18" s="7"/>
      <c r="S18" s="7"/>
      <c r="T18" s="7">
        <v>3</v>
      </c>
      <c r="U18" s="7"/>
      <c r="V18" s="7"/>
      <c r="W18" s="7">
        <v>3</v>
      </c>
      <c r="X18" s="7">
        <v>2</v>
      </c>
      <c r="Y18" s="7"/>
      <c r="Z18" s="7"/>
      <c r="AA18" s="7">
        <v>3</v>
      </c>
      <c r="AB18" s="7"/>
      <c r="AC18" s="7">
        <v>2</v>
      </c>
      <c r="AD18" s="7"/>
      <c r="AE18" s="7"/>
      <c r="AF18" s="8"/>
    </row>
    <row r="19" spans="1:32" ht="13.5" customHeight="1">
      <c r="A19" s="6" t="s">
        <v>45</v>
      </c>
      <c r="B19" s="1">
        <v>4</v>
      </c>
      <c r="C19" s="1" t="s">
        <v>27</v>
      </c>
      <c r="D19" s="1" t="s">
        <v>32</v>
      </c>
      <c r="E19" s="1">
        <f t="shared" si="3"/>
        <v>80</v>
      </c>
      <c r="F19" s="1">
        <v>60</v>
      </c>
      <c r="G19" s="7"/>
      <c r="H19" s="7"/>
      <c r="I19" s="7"/>
      <c r="J19" s="7">
        <v>3</v>
      </c>
      <c r="K19" s="7"/>
      <c r="L19" s="7"/>
      <c r="M19" s="7">
        <v>3</v>
      </c>
      <c r="N19" s="7"/>
      <c r="O19" s="7"/>
      <c r="P19" s="7"/>
      <c r="Q19" s="7">
        <v>3</v>
      </c>
      <c r="R19" s="7"/>
      <c r="S19" s="7">
        <v>3</v>
      </c>
      <c r="T19" s="7"/>
      <c r="U19" s="7"/>
      <c r="V19" s="7"/>
      <c r="W19" s="7">
        <v>5</v>
      </c>
      <c r="X19" s="7"/>
      <c r="Y19" s="7"/>
      <c r="Z19" s="7">
        <v>3</v>
      </c>
      <c r="AA19" s="7"/>
      <c r="AB19" s="7"/>
      <c r="AC19" s="7"/>
      <c r="AD19" s="7"/>
      <c r="AE19" s="7"/>
      <c r="AF19" s="8" t="s">
        <v>39</v>
      </c>
    </row>
    <row r="20" spans="1:32" ht="13.5" customHeight="1">
      <c r="A20" s="6" t="s">
        <v>47</v>
      </c>
      <c r="B20" s="1">
        <v>4</v>
      </c>
      <c r="C20" s="1" t="s">
        <v>27</v>
      </c>
      <c r="D20" s="1" t="s">
        <v>32</v>
      </c>
      <c r="E20" s="1">
        <f t="shared" si="3"/>
        <v>30</v>
      </c>
      <c r="F20" s="1">
        <v>16</v>
      </c>
      <c r="G20" s="7"/>
      <c r="H20" s="7">
        <v>2</v>
      </c>
      <c r="I20" s="7"/>
      <c r="J20" s="7">
        <v>2</v>
      </c>
      <c r="K20" s="7"/>
      <c r="L20" s="7">
        <v>3</v>
      </c>
      <c r="M20" s="7"/>
      <c r="N20" s="7"/>
      <c r="O20" s="7">
        <v>2</v>
      </c>
      <c r="P20" s="7"/>
      <c r="Q20" s="7"/>
      <c r="R20" s="7"/>
      <c r="S20" s="7"/>
      <c r="T20" s="7"/>
      <c r="U20" s="7">
        <v>2</v>
      </c>
      <c r="V20" s="7"/>
      <c r="W20" s="7"/>
      <c r="X20" s="7">
        <v>3</v>
      </c>
      <c r="Y20" s="7"/>
      <c r="Z20" s="7"/>
      <c r="AA20" s="7"/>
      <c r="AB20" s="7"/>
      <c r="AC20" s="7"/>
      <c r="AD20" s="7"/>
      <c r="AE20" s="7"/>
      <c r="AF20" s="8"/>
    </row>
    <row r="21" spans="1:32" ht="13.5" customHeight="1">
      <c r="A21" s="6" t="s">
        <v>50</v>
      </c>
      <c r="B21" s="1">
        <v>4</v>
      </c>
      <c r="C21" s="1" t="s">
        <v>27</v>
      </c>
      <c r="D21" s="1" t="s">
        <v>32</v>
      </c>
      <c r="E21" s="1">
        <f t="shared" si="3"/>
        <v>20</v>
      </c>
      <c r="F21" s="1">
        <v>15</v>
      </c>
      <c r="G21" s="7"/>
      <c r="H21" s="7"/>
      <c r="I21" s="7">
        <v>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>
        <v>2</v>
      </c>
      <c r="W21" s="7"/>
      <c r="X21" s="7"/>
      <c r="Y21" s="7"/>
      <c r="Z21" s="7"/>
      <c r="AA21" s="7"/>
      <c r="AB21" s="7"/>
      <c r="AC21" s="7"/>
      <c r="AD21" s="7"/>
      <c r="AE21" s="7"/>
      <c r="AF21" s="8"/>
    </row>
    <row r="22" spans="1:32" ht="13.5" customHeight="1">
      <c r="A22" s="6" t="s">
        <v>51</v>
      </c>
      <c r="B22" s="1">
        <v>4</v>
      </c>
      <c r="C22" s="1" t="s">
        <v>27</v>
      </c>
      <c r="D22" s="1" t="s">
        <v>32</v>
      </c>
      <c r="E22" s="1">
        <f t="shared" si="3"/>
        <v>40</v>
      </c>
      <c r="F22" s="1">
        <v>24</v>
      </c>
      <c r="G22" s="7"/>
      <c r="H22" s="7"/>
      <c r="I22" s="7"/>
      <c r="J22" s="7">
        <v>3</v>
      </c>
      <c r="K22" s="7"/>
      <c r="L22" s="7"/>
      <c r="M22" s="7">
        <v>3</v>
      </c>
      <c r="N22" s="7"/>
      <c r="O22" s="7">
        <v>2</v>
      </c>
      <c r="P22" s="7"/>
      <c r="Q22" s="7">
        <v>5</v>
      </c>
      <c r="R22" s="7"/>
      <c r="S22" s="7"/>
      <c r="T22" s="7"/>
      <c r="U22" s="7"/>
      <c r="V22" s="7"/>
      <c r="W22" s="7"/>
      <c r="X22" s="7"/>
      <c r="Y22" s="7"/>
      <c r="Z22" s="7">
        <v>3</v>
      </c>
      <c r="AA22" s="7"/>
      <c r="AB22" s="7"/>
      <c r="AC22" s="7"/>
      <c r="AD22" s="7"/>
      <c r="AE22" s="7"/>
      <c r="AF22" s="8"/>
    </row>
    <row r="23" spans="1:32" ht="13.5" customHeight="1">
      <c r="A23" s="6" t="s">
        <v>52</v>
      </c>
      <c r="B23" s="1">
        <v>4</v>
      </c>
      <c r="C23" s="1" t="s">
        <v>27</v>
      </c>
      <c r="D23" s="1" t="s">
        <v>32</v>
      </c>
      <c r="E23" s="1">
        <f t="shared" si="3"/>
        <v>80</v>
      </c>
      <c r="F23" s="1">
        <v>59</v>
      </c>
      <c r="G23" s="7"/>
      <c r="H23" s="7"/>
      <c r="I23" s="7"/>
      <c r="J23" s="7"/>
      <c r="K23" s="7"/>
      <c r="L23" s="7">
        <v>3</v>
      </c>
      <c r="M23" s="7"/>
      <c r="N23" s="7">
        <v>3</v>
      </c>
      <c r="O23" s="7"/>
      <c r="P23" s="7">
        <v>3</v>
      </c>
      <c r="Q23" s="7"/>
      <c r="R23" s="7"/>
      <c r="S23" s="7"/>
      <c r="T23" s="7">
        <v>3</v>
      </c>
      <c r="U23" s="7"/>
      <c r="V23" s="7"/>
      <c r="W23" s="7">
        <v>5</v>
      </c>
      <c r="X23" s="7"/>
      <c r="Y23" s="7">
        <v>3</v>
      </c>
      <c r="Z23" s="7"/>
      <c r="AA23" s="7"/>
      <c r="AB23" s="7"/>
      <c r="AC23" s="7"/>
      <c r="AD23" s="7"/>
      <c r="AE23" s="7">
        <v>1</v>
      </c>
      <c r="AF23" s="8"/>
    </row>
    <row r="24" spans="1:32" ht="13.5" customHeight="1">
      <c r="A24" s="6" t="s">
        <v>53</v>
      </c>
      <c r="B24" s="1">
        <v>4</v>
      </c>
      <c r="C24" s="1" t="s">
        <v>27</v>
      </c>
      <c r="D24" s="1" t="s">
        <v>32</v>
      </c>
      <c r="E24" s="1">
        <f t="shared" si="3"/>
        <v>80</v>
      </c>
      <c r="F24" s="1">
        <v>60</v>
      </c>
      <c r="G24" s="7"/>
      <c r="H24" s="7">
        <v>5</v>
      </c>
      <c r="I24" s="7">
        <v>3</v>
      </c>
      <c r="J24" s="7"/>
      <c r="K24" s="7"/>
      <c r="L24" s="7"/>
      <c r="M24" s="7"/>
      <c r="N24" s="7"/>
      <c r="O24" s="7"/>
      <c r="P24" s="7"/>
      <c r="Q24" s="7"/>
      <c r="R24" s="7">
        <v>2</v>
      </c>
      <c r="S24" s="7">
        <v>5</v>
      </c>
      <c r="T24" s="7"/>
      <c r="U24" s="7"/>
      <c r="V24" s="7"/>
      <c r="W24" s="7"/>
      <c r="X24" s="7"/>
      <c r="Y24" s="7"/>
      <c r="Z24" s="7">
        <v>2</v>
      </c>
      <c r="AA24" s="7">
        <v>3</v>
      </c>
      <c r="AB24" s="7"/>
      <c r="AC24" s="7"/>
      <c r="AD24" s="7"/>
      <c r="AE24" s="7"/>
      <c r="AF24" s="8" t="s">
        <v>39</v>
      </c>
    </row>
    <row r="25" spans="1:32" ht="13.5" customHeight="1">
      <c r="A25" s="6" t="s">
        <v>54</v>
      </c>
      <c r="B25" s="1">
        <v>4</v>
      </c>
      <c r="C25" s="1" t="s">
        <v>27</v>
      </c>
      <c r="D25" s="1" t="s">
        <v>32</v>
      </c>
      <c r="E25" s="1">
        <f t="shared" si="3"/>
        <v>50</v>
      </c>
      <c r="F25" s="1">
        <v>28</v>
      </c>
      <c r="G25" s="7"/>
      <c r="H25" s="7"/>
      <c r="I25" s="7"/>
      <c r="J25" s="7"/>
      <c r="K25" s="7"/>
      <c r="L25" s="7">
        <v>3</v>
      </c>
      <c r="M25" s="7">
        <v>3</v>
      </c>
      <c r="N25" s="7">
        <v>2</v>
      </c>
      <c r="O25" s="7">
        <v>2</v>
      </c>
      <c r="P25" s="7">
        <v>2</v>
      </c>
      <c r="Q25" s="7"/>
      <c r="R25" s="7"/>
      <c r="S25" s="7">
        <v>5</v>
      </c>
      <c r="T25" s="7"/>
      <c r="U25" s="7"/>
      <c r="V25" s="7"/>
      <c r="W25" s="7"/>
      <c r="X25" s="7"/>
      <c r="Y25" s="7">
        <v>3</v>
      </c>
      <c r="Z25" s="7"/>
      <c r="AA25" s="7"/>
      <c r="AB25" s="7">
        <v>2</v>
      </c>
      <c r="AC25" s="7"/>
      <c r="AD25" s="7"/>
      <c r="AE25" s="7"/>
      <c r="AF25" s="8"/>
    </row>
    <row r="26" spans="1:32" ht="13.5" customHeight="1">
      <c r="A26" s="6" t="s">
        <v>55</v>
      </c>
      <c r="B26" s="1">
        <v>4</v>
      </c>
      <c r="C26" s="1" t="s">
        <v>27</v>
      </c>
      <c r="D26" s="1" t="s">
        <v>32</v>
      </c>
      <c r="E26" s="1">
        <f t="shared" si="3"/>
        <v>80</v>
      </c>
      <c r="F26" s="1">
        <v>60</v>
      </c>
      <c r="G26" s="7"/>
      <c r="H26" s="7">
        <v>5</v>
      </c>
      <c r="I26" s="7"/>
      <c r="J26" s="7"/>
      <c r="K26" s="7"/>
      <c r="L26" s="7">
        <v>2</v>
      </c>
      <c r="M26" s="7"/>
      <c r="N26" s="7"/>
      <c r="O26" s="7"/>
      <c r="P26" s="7"/>
      <c r="Q26" s="7"/>
      <c r="R26" s="7"/>
      <c r="S26" s="7">
        <v>5</v>
      </c>
      <c r="T26" s="7"/>
      <c r="U26" s="7"/>
      <c r="V26" s="7"/>
      <c r="W26" s="7"/>
      <c r="X26" s="7"/>
      <c r="Y26" s="7"/>
      <c r="Z26" s="7">
        <v>5</v>
      </c>
      <c r="AA26" s="7">
        <v>3</v>
      </c>
      <c r="AB26" s="7"/>
      <c r="AC26" s="7"/>
      <c r="AD26" s="7"/>
      <c r="AE26" s="7"/>
      <c r="AF26" s="8" t="s">
        <v>39</v>
      </c>
    </row>
    <row r="27" spans="1:32" ht="13.5" customHeight="1">
      <c r="A27" s="6" t="s">
        <v>72</v>
      </c>
      <c r="B27" s="1">
        <v>4</v>
      </c>
      <c r="C27" s="1" t="s">
        <v>27</v>
      </c>
      <c r="D27" s="1" t="s">
        <v>32</v>
      </c>
      <c r="E27" s="1">
        <f t="shared" si="3"/>
        <v>80</v>
      </c>
      <c r="F27" s="1">
        <v>58</v>
      </c>
      <c r="G27" s="7">
        <v>2</v>
      </c>
      <c r="H27" s="7"/>
      <c r="I27" s="7"/>
      <c r="J27" s="7">
        <v>3</v>
      </c>
      <c r="K27" s="7"/>
      <c r="L27" s="7"/>
      <c r="M27" s="7"/>
      <c r="N27" s="7">
        <v>2</v>
      </c>
      <c r="O27" s="7"/>
      <c r="P27" s="7">
        <v>2</v>
      </c>
      <c r="Q27" s="7"/>
      <c r="R27" s="7"/>
      <c r="S27" s="7">
        <v>3</v>
      </c>
      <c r="T27" s="7"/>
      <c r="U27" s="7"/>
      <c r="V27" s="7">
        <v>2</v>
      </c>
      <c r="W27" s="7">
        <v>5</v>
      </c>
      <c r="X27" s="7"/>
      <c r="Y27" s="7">
        <v>2</v>
      </c>
      <c r="Z27" s="7"/>
      <c r="AA27" s="7"/>
      <c r="AB27" s="7"/>
      <c r="AC27" s="7"/>
      <c r="AD27" s="7"/>
      <c r="AE27" s="7">
        <v>1</v>
      </c>
      <c r="AF27" s="8"/>
    </row>
    <row r="28" spans="1:32" ht="13.5" customHeight="1">
      <c r="A28" s="6" t="s">
        <v>59</v>
      </c>
      <c r="B28" s="1">
        <v>4</v>
      </c>
      <c r="C28" s="1" t="s">
        <v>27</v>
      </c>
      <c r="D28" s="1" t="s">
        <v>32</v>
      </c>
      <c r="E28" s="1">
        <f t="shared" si="3"/>
        <v>80</v>
      </c>
      <c r="F28" s="1">
        <v>49</v>
      </c>
      <c r="G28" s="7"/>
      <c r="H28" s="7"/>
      <c r="I28" s="7"/>
      <c r="J28" s="7"/>
      <c r="K28" s="7"/>
      <c r="L28" s="7">
        <v>4</v>
      </c>
      <c r="M28" s="7">
        <v>5</v>
      </c>
      <c r="N28" s="7"/>
      <c r="O28" s="7"/>
      <c r="P28" s="7"/>
      <c r="Q28" s="7">
        <v>5</v>
      </c>
      <c r="R28" s="7">
        <v>2</v>
      </c>
      <c r="S28" s="7">
        <v>5</v>
      </c>
      <c r="T28" s="7"/>
      <c r="U28" s="7"/>
      <c r="V28" s="7"/>
      <c r="W28" s="7">
        <v>5</v>
      </c>
      <c r="X28" s="7"/>
      <c r="Y28" s="7"/>
      <c r="Z28" s="7">
        <v>5</v>
      </c>
      <c r="AA28" s="7"/>
      <c r="AB28" s="7"/>
      <c r="AC28" s="7"/>
      <c r="AD28" s="7"/>
      <c r="AE28" s="7"/>
      <c r="AF28" s="8"/>
    </row>
    <row r="29" spans="1:32" ht="13.5" customHeight="1">
      <c r="A29" s="6" t="s">
        <v>74</v>
      </c>
      <c r="B29" s="1">
        <v>4</v>
      </c>
      <c r="C29" s="1" t="s">
        <v>27</v>
      </c>
      <c r="D29" s="1" t="s">
        <v>32</v>
      </c>
      <c r="E29" s="1">
        <f t="shared" si="3"/>
        <v>80</v>
      </c>
      <c r="F29" s="1">
        <v>62</v>
      </c>
      <c r="G29" s="7"/>
      <c r="H29" s="7"/>
      <c r="I29" s="7">
        <v>3</v>
      </c>
      <c r="J29" s="7"/>
      <c r="K29" s="7"/>
      <c r="L29" s="7"/>
      <c r="M29" s="7"/>
      <c r="N29" s="7"/>
      <c r="O29" s="7"/>
      <c r="P29" s="7"/>
      <c r="Q29" s="7">
        <v>5</v>
      </c>
      <c r="R29" s="7"/>
      <c r="S29" s="7"/>
      <c r="T29" s="7"/>
      <c r="U29" s="7"/>
      <c r="V29" s="7"/>
      <c r="W29" s="7"/>
      <c r="X29" s="7"/>
      <c r="Y29" s="7">
        <v>3</v>
      </c>
      <c r="Z29" s="7">
        <v>5</v>
      </c>
      <c r="AA29" s="7"/>
      <c r="AB29" s="7"/>
      <c r="AC29" s="7">
        <v>2</v>
      </c>
      <c r="AD29" s="7"/>
      <c r="AE29" s="7"/>
      <c r="AF29" s="8"/>
    </row>
    <row r="30" spans="1:32" ht="13.5" customHeight="1">
      <c r="A30" s="6" t="s">
        <v>60</v>
      </c>
      <c r="B30" s="1">
        <v>4</v>
      </c>
      <c r="C30" s="1" t="s">
        <v>27</v>
      </c>
      <c r="D30" s="1" t="s">
        <v>32</v>
      </c>
      <c r="E30" s="1">
        <f t="shared" si="3"/>
        <v>80</v>
      </c>
      <c r="F30" s="1">
        <v>53</v>
      </c>
      <c r="G30" s="7"/>
      <c r="H30" s="7">
        <v>5</v>
      </c>
      <c r="I30" s="7"/>
      <c r="J30" s="7"/>
      <c r="K30" s="7"/>
      <c r="L30" s="7">
        <v>3</v>
      </c>
      <c r="M30" s="7"/>
      <c r="N30" s="7"/>
      <c r="O30" s="7"/>
      <c r="P30" s="7"/>
      <c r="Q30" s="7">
        <v>3</v>
      </c>
      <c r="R30" s="7"/>
      <c r="S30" s="7">
        <v>5</v>
      </c>
      <c r="T30" s="7"/>
      <c r="U30" s="7"/>
      <c r="V30" s="7"/>
      <c r="W30" s="7">
        <v>3</v>
      </c>
      <c r="X30" s="7">
        <v>3</v>
      </c>
      <c r="Y30" s="7"/>
      <c r="Z30" s="7">
        <v>5</v>
      </c>
      <c r="AA30" s="7"/>
      <c r="AB30" s="7"/>
      <c r="AC30" s="7"/>
      <c r="AD30" s="7"/>
      <c r="AE30" s="7"/>
      <c r="AF30" s="8" t="s">
        <v>39</v>
      </c>
    </row>
    <row r="31" spans="1:32" ht="13.5" customHeight="1">
      <c r="A31" s="6" t="s">
        <v>73</v>
      </c>
      <c r="B31" s="1">
        <v>4</v>
      </c>
      <c r="C31" s="1" t="s">
        <v>27</v>
      </c>
      <c r="D31" s="1" t="s">
        <v>32</v>
      </c>
      <c r="E31" s="1">
        <f t="shared" si="3"/>
        <v>20</v>
      </c>
      <c r="F31" s="1">
        <v>11</v>
      </c>
      <c r="G31" s="7"/>
      <c r="H31" s="7">
        <v>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3</v>
      </c>
      <c r="T31" s="7"/>
      <c r="U31" s="7"/>
      <c r="V31" s="7"/>
      <c r="W31" s="7">
        <v>3</v>
      </c>
      <c r="X31" s="7"/>
      <c r="Y31" s="7"/>
      <c r="Z31" s="7"/>
      <c r="AA31" s="7"/>
      <c r="AB31" s="7"/>
      <c r="AC31" s="7"/>
      <c r="AD31" s="7"/>
      <c r="AE31" s="7"/>
      <c r="AF31" s="8" t="s">
        <v>79</v>
      </c>
    </row>
    <row r="32" spans="1:32" ht="13.5" customHeight="1">
      <c r="A32" s="6" t="s">
        <v>61</v>
      </c>
      <c r="B32" s="1">
        <v>4</v>
      </c>
      <c r="C32" s="1" t="s">
        <v>27</v>
      </c>
      <c r="D32" s="1" t="s">
        <v>32</v>
      </c>
      <c r="E32" s="1">
        <f t="shared" si="3"/>
        <v>80</v>
      </c>
      <c r="F32" s="1">
        <v>53</v>
      </c>
      <c r="G32" s="7"/>
      <c r="H32" s="7"/>
      <c r="I32" s="7">
        <v>5</v>
      </c>
      <c r="J32" s="7"/>
      <c r="K32" s="7"/>
      <c r="L32" s="7">
        <v>3</v>
      </c>
      <c r="M32" s="7">
        <v>5</v>
      </c>
      <c r="N32" s="7"/>
      <c r="O32" s="7"/>
      <c r="P32" s="7"/>
      <c r="Q32" s="7"/>
      <c r="R32" s="7"/>
      <c r="S32" s="7"/>
      <c r="T32" s="7">
        <v>3</v>
      </c>
      <c r="U32" s="7"/>
      <c r="V32" s="7">
        <v>2</v>
      </c>
      <c r="W32" s="7"/>
      <c r="X32" s="7"/>
      <c r="Y32" s="7">
        <v>3</v>
      </c>
      <c r="Z32" s="7">
        <v>3</v>
      </c>
      <c r="AA32" s="7">
        <v>3</v>
      </c>
      <c r="AB32" s="7"/>
      <c r="AC32" s="7"/>
      <c r="AD32" s="7"/>
      <c r="AE32" s="7"/>
      <c r="AF32" s="8"/>
    </row>
    <row r="33" spans="1:32" ht="13.5" customHeight="1">
      <c r="A33" s="6" t="s">
        <v>64</v>
      </c>
      <c r="B33" s="1">
        <v>4</v>
      </c>
      <c r="C33" s="1" t="s">
        <v>27</v>
      </c>
      <c r="D33" s="1" t="s">
        <v>32</v>
      </c>
      <c r="E33" s="1">
        <f t="shared" si="3"/>
        <v>30</v>
      </c>
      <c r="F33" s="1">
        <v>19</v>
      </c>
      <c r="G33" s="7"/>
      <c r="H33" s="7"/>
      <c r="I33" s="7"/>
      <c r="J33" s="7"/>
      <c r="K33" s="7"/>
      <c r="L33" s="7"/>
      <c r="M33" s="7">
        <v>3</v>
      </c>
      <c r="N33" s="7">
        <v>2</v>
      </c>
      <c r="O33" s="7">
        <v>2</v>
      </c>
      <c r="P33" s="7"/>
      <c r="Q33" s="7"/>
      <c r="R33" s="7"/>
      <c r="S33" s="7"/>
      <c r="T33" s="7"/>
      <c r="U33" s="7">
        <v>2</v>
      </c>
      <c r="V33" s="7"/>
      <c r="W33" s="7"/>
      <c r="X33" s="7"/>
      <c r="Y33" s="7"/>
      <c r="Z33" s="7"/>
      <c r="AA33" s="7"/>
      <c r="AB33" s="7"/>
      <c r="AC33" s="7">
        <v>2</v>
      </c>
      <c r="AD33" s="7"/>
      <c r="AE33" s="7"/>
      <c r="AF33" s="8" t="s">
        <v>39</v>
      </c>
    </row>
    <row r="34" spans="1:32" ht="13.5" customHeight="1">
      <c r="A34" s="6" t="s">
        <v>108</v>
      </c>
      <c r="B34" s="1">
        <v>4</v>
      </c>
      <c r="C34" s="1" t="s">
        <v>102</v>
      </c>
      <c r="D34" s="1" t="s">
        <v>107</v>
      </c>
      <c r="E34" s="1">
        <f t="shared" si="3"/>
        <v>40</v>
      </c>
      <c r="F34" s="1">
        <v>21</v>
      </c>
      <c r="G34" s="7"/>
      <c r="H34" s="7">
        <v>5</v>
      </c>
      <c r="I34" s="7"/>
      <c r="J34" s="7">
        <v>2</v>
      </c>
      <c r="K34" s="7"/>
      <c r="L34" s="7">
        <v>4</v>
      </c>
      <c r="M34" s="7"/>
      <c r="N34" s="7"/>
      <c r="O34" s="7"/>
      <c r="P34" s="7"/>
      <c r="Q34" s="7">
        <v>5</v>
      </c>
      <c r="R34" s="7"/>
      <c r="S34" s="7">
        <v>3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8"/>
    </row>
    <row r="35" spans="1:32" ht="13.5" customHeight="1">
      <c r="A35" s="6" t="s">
        <v>114</v>
      </c>
      <c r="B35" s="1">
        <v>4</v>
      </c>
      <c r="C35" s="1" t="s">
        <v>27</v>
      </c>
      <c r="D35" s="1" t="s">
        <v>32</v>
      </c>
      <c r="E35" s="1">
        <f t="shared" si="3"/>
        <v>80</v>
      </c>
      <c r="F35" s="1">
        <v>62</v>
      </c>
      <c r="G35" s="7"/>
      <c r="H35" s="7">
        <v>2</v>
      </c>
      <c r="I35" s="7"/>
      <c r="J35" s="7"/>
      <c r="K35" s="7"/>
      <c r="L35" s="7">
        <v>3</v>
      </c>
      <c r="M35" s="7"/>
      <c r="N35" s="7"/>
      <c r="O35" s="7"/>
      <c r="P35" s="7"/>
      <c r="Q35" s="7"/>
      <c r="R35" s="7"/>
      <c r="S35" s="7">
        <v>5</v>
      </c>
      <c r="T35" s="7"/>
      <c r="U35" s="7"/>
      <c r="V35" s="7"/>
      <c r="W35" s="7">
        <v>3</v>
      </c>
      <c r="X35" s="7"/>
      <c r="Y35" s="7"/>
      <c r="Z35" s="7">
        <v>5</v>
      </c>
      <c r="AA35" s="7"/>
      <c r="AB35" s="7"/>
      <c r="AC35" s="7"/>
      <c r="AD35" s="7"/>
      <c r="AE35" s="7"/>
      <c r="AF35" s="8"/>
    </row>
    <row r="36" spans="1:32" ht="13.5" customHeight="1">
      <c r="A36" s="6" t="s">
        <v>65</v>
      </c>
      <c r="B36" s="1">
        <v>4</v>
      </c>
      <c r="C36" s="1" t="s">
        <v>27</v>
      </c>
      <c r="D36" s="1" t="s">
        <v>32</v>
      </c>
      <c r="E36" s="1">
        <f t="shared" si="3"/>
        <v>80</v>
      </c>
      <c r="F36" s="1">
        <v>62</v>
      </c>
      <c r="G36" s="7"/>
      <c r="H36" s="7"/>
      <c r="I36" s="7">
        <v>4</v>
      </c>
      <c r="J36" s="7"/>
      <c r="K36" s="7"/>
      <c r="L36" s="7"/>
      <c r="M36" s="7"/>
      <c r="N36" s="7">
        <v>2</v>
      </c>
      <c r="O36" s="7"/>
      <c r="P36" s="7"/>
      <c r="Q36" s="7"/>
      <c r="R36" s="7"/>
      <c r="S36" s="7">
        <v>2</v>
      </c>
      <c r="T36" s="7"/>
      <c r="U36" s="7"/>
      <c r="V36" s="7"/>
      <c r="W36" s="7">
        <v>5</v>
      </c>
      <c r="X36" s="7"/>
      <c r="Y36" s="7"/>
      <c r="Z36" s="7">
        <v>5</v>
      </c>
      <c r="AA36" s="7"/>
      <c r="AB36" s="7"/>
      <c r="AC36" s="7"/>
      <c r="AD36" s="7"/>
      <c r="AE36" s="7"/>
      <c r="AF36" s="8"/>
    </row>
    <row r="37" spans="1:32" ht="13.5" customHeight="1">
      <c r="A37" s="6" t="s">
        <v>57</v>
      </c>
      <c r="B37" s="1">
        <v>4</v>
      </c>
      <c r="C37" s="1" t="s">
        <v>27</v>
      </c>
      <c r="D37" s="12" t="s">
        <v>58</v>
      </c>
      <c r="E37" s="1">
        <f t="shared" si="3"/>
        <v>120</v>
      </c>
      <c r="F37" s="1">
        <v>120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8" t="s">
        <v>39</v>
      </c>
    </row>
    <row r="38" spans="1:32" ht="13.5" customHeight="1">
      <c r="A38" s="6" t="s">
        <v>30</v>
      </c>
      <c r="B38" s="1">
        <v>4</v>
      </c>
      <c r="C38" s="1" t="s">
        <v>27</v>
      </c>
      <c r="D38" s="1" t="s">
        <v>31</v>
      </c>
      <c r="E38" s="1">
        <f t="shared" si="3"/>
        <v>25</v>
      </c>
      <c r="F38" s="1">
        <v>14</v>
      </c>
      <c r="G38" s="7">
        <v>2</v>
      </c>
      <c r="H38" s="7">
        <v>2</v>
      </c>
      <c r="I38" s="7"/>
      <c r="J38" s="7"/>
      <c r="K38" s="7"/>
      <c r="L38" s="7">
        <v>2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>
        <v>3</v>
      </c>
      <c r="AB38" s="7"/>
      <c r="AC38" s="7"/>
      <c r="AD38" s="7"/>
      <c r="AE38" s="7">
        <v>2</v>
      </c>
      <c r="AF38" s="8"/>
    </row>
    <row r="39" spans="1:32" ht="13.5" customHeight="1">
      <c r="A39" s="6" t="s">
        <v>34</v>
      </c>
      <c r="B39" s="1">
        <v>4</v>
      </c>
      <c r="C39" s="1" t="s">
        <v>27</v>
      </c>
      <c r="D39" s="1" t="s">
        <v>31</v>
      </c>
      <c r="E39" s="1">
        <f t="shared" si="3"/>
        <v>80</v>
      </c>
      <c r="F39" s="1">
        <v>40</v>
      </c>
      <c r="G39" s="7"/>
      <c r="H39" s="7"/>
      <c r="I39" s="7">
        <v>2</v>
      </c>
      <c r="J39" s="7"/>
      <c r="K39" s="7">
        <v>2</v>
      </c>
      <c r="L39" s="7">
        <v>3</v>
      </c>
      <c r="M39" s="7">
        <v>2</v>
      </c>
      <c r="N39" s="7">
        <v>3</v>
      </c>
      <c r="O39" s="7"/>
      <c r="P39" s="7">
        <v>3</v>
      </c>
      <c r="Q39" s="7">
        <v>4</v>
      </c>
      <c r="R39" s="7">
        <v>2</v>
      </c>
      <c r="S39" s="7">
        <v>5</v>
      </c>
      <c r="T39" s="7"/>
      <c r="U39" s="7">
        <v>2</v>
      </c>
      <c r="V39" s="7">
        <v>2</v>
      </c>
      <c r="W39" s="7"/>
      <c r="X39" s="7"/>
      <c r="Y39" s="7">
        <v>5</v>
      </c>
      <c r="Z39" s="7">
        <v>5</v>
      </c>
      <c r="AA39" s="7"/>
      <c r="AB39" s="7"/>
      <c r="AC39" s="7"/>
      <c r="AD39" s="7"/>
      <c r="AE39" s="7"/>
      <c r="AF39" s="8"/>
    </row>
    <row r="40" spans="1:32" ht="13.5" customHeight="1">
      <c r="A40" s="6" t="s">
        <v>36</v>
      </c>
      <c r="B40" s="1">
        <v>4</v>
      </c>
      <c r="C40" s="1" t="s">
        <v>27</v>
      </c>
      <c r="D40" s="1" t="s">
        <v>31</v>
      </c>
      <c r="E40" s="1">
        <f t="shared" si="3"/>
        <v>100</v>
      </c>
      <c r="F40" s="1">
        <v>61</v>
      </c>
      <c r="G40" s="7"/>
      <c r="H40" s="7"/>
      <c r="I40" s="7"/>
      <c r="J40" s="7"/>
      <c r="K40" s="7"/>
      <c r="L40" s="7">
        <v>3</v>
      </c>
      <c r="M40" s="7">
        <v>4</v>
      </c>
      <c r="N40" s="7">
        <v>2</v>
      </c>
      <c r="O40" s="7"/>
      <c r="P40" s="7">
        <v>5</v>
      </c>
      <c r="Q40" s="7"/>
      <c r="R40" s="7"/>
      <c r="S40" s="7">
        <v>5</v>
      </c>
      <c r="T40" s="7">
        <v>2</v>
      </c>
      <c r="U40" s="7"/>
      <c r="V40" s="7">
        <v>2</v>
      </c>
      <c r="W40" s="7"/>
      <c r="X40" s="7"/>
      <c r="Y40" s="7">
        <v>5</v>
      </c>
      <c r="Z40" s="7">
        <v>5</v>
      </c>
      <c r="AA40" s="7">
        <v>3</v>
      </c>
      <c r="AB40" s="7"/>
      <c r="AC40" s="7">
        <v>2</v>
      </c>
      <c r="AD40" s="7"/>
      <c r="AE40" s="7">
        <v>1</v>
      </c>
      <c r="AF40" s="8"/>
    </row>
    <row r="41" spans="1:32" ht="13.5" customHeight="1">
      <c r="A41" s="6" t="s">
        <v>37</v>
      </c>
      <c r="B41" s="1">
        <v>4</v>
      </c>
      <c r="C41" s="1" t="s">
        <v>27</v>
      </c>
      <c r="D41" s="1" t="s">
        <v>31</v>
      </c>
      <c r="E41" s="1">
        <f t="shared" si="3"/>
        <v>90</v>
      </c>
      <c r="F41" s="1">
        <v>47</v>
      </c>
      <c r="G41" s="7"/>
      <c r="H41" s="7">
        <v>4</v>
      </c>
      <c r="I41" s="7">
        <v>5</v>
      </c>
      <c r="J41" s="7"/>
      <c r="K41" s="7">
        <v>2</v>
      </c>
      <c r="L41" s="7">
        <v>3</v>
      </c>
      <c r="M41" s="7">
        <v>3</v>
      </c>
      <c r="N41" s="7"/>
      <c r="O41" s="7">
        <v>2</v>
      </c>
      <c r="P41" s="7"/>
      <c r="Q41" s="7">
        <v>2</v>
      </c>
      <c r="R41" s="7">
        <v>2</v>
      </c>
      <c r="S41" s="7">
        <v>5</v>
      </c>
      <c r="T41" s="7">
        <v>3</v>
      </c>
      <c r="U41" s="7">
        <v>2</v>
      </c>
      <c r="V41" s="7"/>
      <c r="W41" s="7">
        <v>2</v>
      </c>
      <c r="X41" s="7"/>
      <c r="Y41" s="7">
        <v>3</v>
      </c>
      <c r="Z41" s="7">
        <v>5</v>
      </c>
      <c r="AA41" s="7"/>
      <c r="AB41" s="7"/>
      <c r="AC41" s="7"/>
      <c r="AD41" s="7"/>
      <c r="AE41" s="7"/>
      <c r="AF41" s="9" t="s">
        <v>119</v>
      </c>
    </row>
    <row r="42" spans="1:32" ht="13.5" customHeight="1">
      <c r="A42" s="6" t="s">
        <v>41</v>
      </c>
      <c r="B42" s="1">
        <v>4</v>
      </c>
      <c r="C42" s="1" t="s">
        <v>27</v>
      </c>
      <c r="D42" s="1" t="s">
        <v>31</v>
      </c>
      <c r="E42" s="1">
        <f t="shared" si="3"/>
        <v>30</v>
      </c>
      <c r="F42" s="1">
        <v>12</v>
      </c>
      <c r="G42" s="7"/>
      <c r="H42" s="7">
        <v>3</v>
      </c>
      <c r="I42" s="7"/>
      <c r="J42" s="7">
        <v>4</v>
      </c>
      <c r="K42" s="7"/>
      <c r="L42" s="7"/>
      <c r="M42" s="7">
        <v>3</v>
      </c>
      <c r="N42" s="7"/>
      <c r="O42" s="7"/>
      <c r="P42" s="7"/>
      <c r="Q42" s="7"/>
      <c r="R42" s="7"/>
      <c r="S42" s="7"/>
      <c r="T42" s="7"/>
      <c r="U42" s="7"/>
      <c r="V42" s="7"/>
      <c r="W42" s="7">
        <v>3</v>
      </c>
      <c r="X42" s="7">
        <v>2</v>
      </c>
      <c r="Y42" s="7">
        <v>3</v>
      </c>
      <c r="Z42" s="7"/>
      <c r="AA42" s="7"/>
      <c r="AB42" s="7"/>
      <c r="AC42" s="7"/>
      <c r="AD42" s="7"/>
      <c r="AE42" s="7"/>
      <c r="AF42" s="8"/>
    </row>
    <row r="43" spans="1:32" ht="13.5" customHeight="1">
      <c r="A43" s="6" t="s">
        <v>46</v>
      </c>
      <c r="B43" s="1">
        <v>4</v>
      </c>
      <c r="C43" s="1" t="s">
        <v>27</v>
      </c>
      <c r="D43" s="1" t="s">
        <v>31</v>
      </c>
      <c r="E43" s="1">
        <f t="shared" si="3"/>
        <v>50</v>
      </c>
      <c r="F43" s="1">
        <v>21</v>
      </c>
      <c r="G43" s="7"/>
      <c r="H43" s="7"/>
      <c r="I43" s="7"/>
      <c r="J43" s="7"/>
      <c r="K43" s="7"/>
      <c r="L43" s="7">
        <v>4</v>
      </c>
      <c r="M43" s="7"/>
      <c r="N43" s="7"/>
      <c r="O43" s="7"/>
      <c r="P43" s="7"/>
      <c r="Q43" s="7"/>
      <c r="R43" s="7">
        <v>2</v>
      </c>
      <c r="S43" s="7">
        <v>5</v>
      </c>
      <c r="T43" s="7">
        <v>2</v>
      </c>
      <c r="U43" s="7">
        <v>3</v>
      </c>
      <c r="V43" s="7"/>
      <c r="W43" s="7"/>
      <c r="X43" s="7">
        <v>3</v>
      </c>
      <c r="Y43" s="7">
        <v>5</v>
      </c>
      <c r="Z43" s="7">
        <v>5</v>
      </c>
      <c r="AA43" s="7"/>
      <c r="AB43" s="7"/>
      <c r="AC43" s="7"/>
      <c r="AD43" s="7"/>
      <c r="AE43" s="7"/>
      <c r="AF43" s="8" t="s">
        <v>39</v>
      </c>
    </row>
    <row r="44" spans="1:32" ht="13.5" customHeight="1">
      <c r="A44" s="6" t="s">
        <v>47</v>
      </c>
      <c r="B44" s="1">
        <v>4</v>
      </c>
      <c r="C44" s="1" t="s">
        <v>27</v>
      </c>
      <c r="D44" s="1" t="s">
        <v>31</v>
      </c>
      <c r="E44" s="1">
        <f t="shared" si="3"/>
        <v>70</v>
      </c>
      <c r="F44" s="1">
        <v>36</v>
      </c>
      <c r="G44" s="7"/>
      <c r="H44" s="7">
        <v>2</v>
      </c>
      <c r="I44" s="7"/>
      <c r="J44" s="7"/>
      <c r="K44" s="7"/>
      <c r="L44" s="7">
        <v>3</v>
      </c>
      <c r="M44" s="7">
        <v>3</v>
      </c>
      <c r="N44" s="7"/>
      <c r="O44" s="7">
        <v>2</v>
      </c>
      <c r="P44" s="7"/>
      <c r="Q44" s="7">
        <v>3</v>
      </c>
      <c r="R44" s="7">
        <v>2</v>
      </c>
      <c r="S44" s="7">
        <v>5</v>
      </c>
      <c r="T44" s="7">
        <v>2</v>
      </c>
      <c r="U44" s="7"/>
      <c r="V44" s="7">
        <v>2</v>
      </c>
      <c r="W44" s="7"/>
      <c r="X44" s="7"/>
      <c r="Y44" s="7"/>
      <c r="Z44" s="7">
        <v>5</v>
      </c>
      <c r="AA44" s="7">
        <v>3</v>
      </c>
      <c r="AB44" s="7"/>
      <c r="AC44" s="7">
        <v>2</v>
      </c>
      <c r="AD44" s="7"/>
      <c r="AE44" s="7"/>
      <c r="AF44" s="8"/>
    </row>
    <row r="45" spans="1:32" ht="13.5" customHeight="1">
      <c r="A45" s="6" t="s">
        <v>50</v>
      </c>
      <c r="B45" s="1">
        <v>4</v>
      </c>
      <c r="C45" s="1" t="s">
        <v>27</v>
      </c>
      <c r="D45" s="1" t="s">
        <v>31</v>
      </c>
      <c r="E45" s="1">
        <f t="shared" si="3"/>
        <v>20</v>
      </c>
      <c r="F45" s="1">
        <v>11</v>
      </c>
      <c r="G45" s="7"/>
      <c r="H45" s="7"/>
      <c r="I45" s="7"/>
      <c r="J45" s="7">
        <v>2</v>
      </c>
      <c r="K45" s="7"/>
      <c r="L45" s="7"/>
      <c r="M45" s="7">
        <v>3</v>
      </c>
      <c r="N45" s="7"/>
      <c r="O45" s="7"/>
      <c r="P45" s="7"/>
      <c r="Q45" s="7"/>
      <c r="R45" s="7"/>
      <c r="S45" s="7"/>
      <c r="T45" s="7"/>
      <c r="U45" s="7"/>
      <c r="V45" s="7"/>
      <c r="W45" s="7">
        <v>2</v>
      </c>
      <c r="X45" s="7"/>
      <c r="Y45" s="7"/>
      <c r="Z45" s="7"/>
      <c r="AA45" s="7"/>
      <c r="AB45" s="7"/>
      <c r="AC45" s="7"/>
      <c r="AD45" s="7">
        <v>2</v>
      </c>
      <c r="AE45" s="7"/>
      <c r="AF45" s="8"/>
    </row>
    <row r="46" spans="1:32" ht="13.5" customHeight="1">
      <c r="A46" s="6" t="s">
        <v>54</v>
      </c>
      <c r="B46" s="1">
        <v>4</v>
      </c>
      <c r="C46" s="1" t="s">
        <v>27</v>
      </c>
      <c r="D46" s="1" t="s">
        <v>31</v>
      </c>
      <c r="E46" s="1">
        <f t="shared" si="3"/>
        <v>30</v>
      </c>
      <c r="F46" s="1">
        <v>5</v>
      </c>
      <c r="G46" s="7"/>
      <c r="H46" s="7">
        <v>3</v>
      </c>
      <c r="I46" s="7"/>
      <c r="J46" s="7">
        <v>2</v>
      </c>
      <c r="K46" s="7"/>
      <c r="L46" s="7">
        <v>5</v>
      </c>
      <c r="M46" s="7"/>
      <c r="N46" s="7"/>
      <c r="O46" s="7"/>
      <c r="P46" s="7"/>
      <c r="Q46" s="7"/>
      <c r="R46" s="7">
        <v>2</v>
      </c>
      <c r="S46" s="7"/>
      <c r="T46" s="7"/>
      <c r="U46" s="7">
        <v>3</v>
      </c>
      <c r="V46" s="7"/>
      <c r="W46" s="7">
        <v>5</v>
      </c>
      <c r="X46" s="7">
        <v>2</v>
      </c>
      <c r="Y46" s="7">
        <v>3</v>
      </c>
      <c r="Z46" s="7"/>
      <c r="AA46" s="7"/>
      <c r="AB46" s="7"/>
      <c r="AC46" s="7"/>
      <c r="AD46" s="7"/>
      <c r="AE46" s="7"/>
      <c r="AF46" s="8"/>
    </row>
    <row r="47" spans="1:32" ht="13.5" customHeight="1">
      <c r="A47" s="6" t="s">
        <v>56</v>
      </c>
      <c r="B47" s="1">
        <v>4</v>
      </c>
      <c r="C47" s="1" t="s">
        <v>27</v>
      </c>
      <c r="D47" s="1" t="s">
        <v>31</v>
      </c>
      <c r="E47" s="1">
        <f t="shared" si="3"/>
        <v>50</v>
      </c>
      <c r="F47" s="1">
        <v>20</v>
      </c>
      <c r="G47" s="7"/>
      <c r="H47" s="7">
        <v>4</v>
      </c>
      <c r="I47" s="7">
        <v>3</v>
      </c>
      <c r="J47" s="7"/>
      <c r="K47" s="7"/>
      <c r="L47" s="7">
        <v>5</v>
      </c>
      <c r="M47" s="7"/>
      <c r="N47" s="7"/>
      <c r="O47" s="7"/>
      <c r="P47" s="7"/>
      <c r="Q47" s="7">
        <v>3</v>
      </c>
      <c r="R47" s="7">
        <v>2</v>
      </c>
      <c r="S47" s="7">
        <v>5</v>
      </c>
      <c r="T47" s="7"/>
      <c r="U47" s="7"/>
      <c r="V47" s="7"/>
      <c r="W47" s="7">
        <v>3</v>
      </c>
      <c r="X47" s="7"/>
      <c r="Y47" s="7"/>
      <c r="Z47" s="7">
        <v>5</v>
      </c>
      <c r="AA47" s="7"/>
      <c r="AB47" s="7"/>
      <c r="AC47" s="7"/>
      <c r="AD47" s="7"/>
      <c r="AE47" s="7"/>
      <c r="AF47" s="8" t="s">
        <v>39</v>
      </c>
    </row>
    <row r="48" spans="1:32" ht="13.5" customHeight="1">
      <c r="A48" s="6" t="s">
        <v>73</v>
      </c>
      <c r="B48" s="1">
        <v>4</v>
      </c>
      <c r="C48" s="1" t="s">
        <v>27</v>
      </c>
      <c r="D48" s="1" t="s">
        <v>76</v>
      </c>
      <c r="E48" s="1">
        <f t="shared" si="3"/>
        <v>30</v>
      </c>
      <c r="F48" s="1">
        <v>6</v>
      </c>
      <c r="G48" s="7"/>
      <c r="H48" s="7">
        <v>2</v>
      </c>
      <c r="I48" s="7">
        <v>4</v>
      </c>
      <c r="J48" s="7">
        <v>4</v>
      </c>
      <c r="K48" s="7"/>
      <c r="L48" s="7"/>
      <c r="M48" s="7"/>
      <c r="N48" s="7"/>
      <c r="O48" s="7"/>
      <c r="P48" s="7"/>
      <c r="Q48" s="7">
        <v>3</v>
      </c>
      <c r="R48" s="7">
        <v>2</v>
      </c>
      <c r="S48" s="7"/>
      <c r="T48" s="7">
        <v>4</v>
      </c>
      <c r="U48" s="7">
        <v>2</v>
      </c>
      <c r="V48" s="7"/>
      <c r="W48" s="7">
        <v>3</v>
      </c>
      <c r="X48" s="7"/>
      <c r="Y48" s="7"/>
      <c r="Z48" s="7"/>
      <c r="AA48" s="7"/>
      <c r="AB48" s="7"/>
      <c r="AC48" s="7"/>
      <c r="AD48" s="7"/>
      <c r="AE48" s="7"/>
      <c r="AF48" s="8" t="s">
        <v>79</v>
      </c>
    </row>
    <row r="49" spans="1:32" ht="13.5" customHeight="1">
      <c r="A49" s="6" t="s">
        <v>64</v>
      </c>
      <c r="B49" s="4">
        <v>4</v>
      </c>
      <c r="C49" s="1" t="s">
        <v>27</v>
      </c>
      <c r="D49" s="1" t="s">
        <v>31</v>
      </c>
      <c r="E49" s="1">
        <f t="shared" si="3"/>
        <v>50</v>
      </c>
      <c r="F49" s="1">
        <v>28</v>
      </c>
      <c r="G49" s="10"/>
      <c r="H49" s="10"/>
      <c r="I49" s="10"/>
      <c r="J49" s="10">
        <v>2</v>
      </c>
      <c r="K49" s="10"/>
      <c r="L49" s="10"/>
      <c r="M49" s="10">
        <v>3</v>
      </c>
      <c r="N49" s="10"/>
      <c r="O49" s="10"/>
      <c r="P49" s="10">
        <v>2</v>
      </c>
      <c r="Q49" s="10">
        <v>3</v>
      </c>
      <c r="R49" s="10">
        <v>2</v>
      </c>
      <c r="S49" s="10">
        <v>3</v>
      </c>
      <c r="T49" s="10"/>
      <c r="U49" s="10"/>
      <c r="V49" s="10">
        <v>2</v>
      </c>
      <c r="W49" s="10"/>
      <c r="X49" s="10"/>
      <c r="Y49" s="10"/>
      <c r="Z49" s="10">
        <v>5</v>
      </c>
      <c r="AA49" s="10"/>
      <c r="AB49" s="10"/>
      <c r="AC49" s="10"/>
      <c r="AD49" s="10"/>
      <c r="AE49" s="7"/>
      <c r="AF49" s="11" t="s">
        <v>39</v>
      </c>
    </row>
    <row r="50" spans="1:32" ht="13.5" customHeight="1">
      <c r="A50" s="6" t="s">
        <v>101</v>
      </c>
      <c r="B50" s="4">
        <v>4</v>
      </c>
      <c r="C50" s="1" t="s">
        <v>102</v>
      </c>
      <c r="D50" s="1" t="s">
        <v>103</v>
      </c>
      <c r="E50" s="1">
        <f t="shared" si="3"/>
        <v>60</v>
      </c>
      <c r="F50" s="1">
        <v>30</v>
      </c>
      <c r="G50" s="10">
        <v>2</v>
      </c>
      <c r="H50" s="10">
        <v>2</v>
      </c>
      <c r="I50" s="10">
        <v>2</v>
      </c>
      <c r="J50" s="10">
        <v>6</v>
      </c>
      <c r="K50" s="10"/>
      <c r="L50" s="10">
        <v>3</v>
      </c>
      <c r="M50" s="10"/>
      <c r="N50" s="10">
        <v>2</v>
      </c>
      <c r="O50" s="10"/>
      <c r="P50" s="10"/>
      <c r="Q50" s="10"/>
      <c r="R50" s="10"/>
      <c r="S50" s="10">
        <v>3</v>
      </c>
      <c r="T50" s="10"/>
      <c r="U50" s="10">
        <v>2</v>
      </c>
      <c r="V50" s="10"/>
      <c r="W50" s="10">
        <v>5</v>
      </c>
      <c r="X50" s="10"/>
      <c r="Y50" s="10">
        <v>3</v>
      </c>
      <c r="Z50" s="10"/>
      <c r="AA50" s="10"/>
      <c r="AB50" s="10"/>
      <c r="AC50" s="10"/>
      <c r="AD50" s="10"/>
      <c r="AE50" s="7"/>
      <c r="AF50" s="11"/>
    </row>
    <row r="51" spans="1:32" ht="13.5" customHeight="1">
      <c r="A51" s="6" t="s">
        <v>48</v>
      </c>
      <c r="B51" s="4">
        <v>4</v>
      </c>
      <c r="C51" s="1" t="s">
        <v>27</v>
      </c>
      <c r="D51" s="1" t="s">
        <v>49</v>
      </c>
      <c r="E51" s="1">
        <f t="shared" si="3"/>
        <v>80</v>
      </c>
      <c r="F51" s="1">
        <v>70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v>5</v>
      </c>
      <c r="S51" s="10">
        <v>5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7"/>
      <c r="AF51" s="11" t="s">
        <v>39</v>
      </c>
    </row>
    <row r="52" spans="1:32" ht="13.5" customHeight="1">
      <c r="A52" s="6" t="s">
        <v>62</v>
      </c>
      <c r="B52" s="4">
        <v>4</v>
      </c>
      <c r="C52" s="1" t="s">
        <v>27</v>
      </c>
      <c r="D52" s="1" t="s">
        <v>49</v>
      </c>
      <c r="E52" s="1">
        <f t="shared" si="3"/>
        <v>120</v>
      </c>
      <c r="F52" s="1">
        <v>100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v>10</v>
      </c>
      <c r="S52" s="10">
        <v>10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7"/>
      <c r="AF52" s="11"/>
    </row>
    <row r="53" spans="1:32" ht="13.5" customHeight="1">
      <c r="A53" s="6" t="s">
        <v>100</v>
      </c>
      <c r="B53" s="1">
        <v>4</v>
      </c>
      <c r="C53" s="1" t="s">
        <v>99</v>
      </c>
      <c r="D53" s="1" t="s">
        <v>49</v>
      </c>
      <c r="E53" s="1">
        <f t="shared" si="3"/>
        <v>40</v>
      </c>
      <c r="F53" s="1">
        <v>40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8"/>
    </row>
    <row r="54" spans="1:32" ht="13.5" customHeight="1">
      <c r="A54" s="6" t="s">
        <v>63</v>
      </c>
      <c r="B54" s="4">
        <v>4</v>
      </c>
      <c r="C54" s="1" t="s">
        <v>27</v>
      </c>
      <c r="D54" s="1" t="s">
        <v>96</v>
      </c>
      <c r="E54" s="1">
        <f t="shared" si="3"/>
        <v>60</v>
      </c>
      <c r="F54" s="1">
        <v>55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>
        <v>5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7"/>
      <c r="AF54" s="11" t="s">
        <v>97</v>
      </c>
    </row>
    <row r="55" spans="1:32" ht="13.5" customHeight="1">
      <c r="A55" s="6" t="s">
        <v>116</v>
      </c>
      <c r="B55" s="1">
        <v>4</v>
      </c>
      <c r="C55" s="1" t="s">
        <v>27</v>
      </c>
      <c r="D55" s="1" t="s">
        <v>49</v>
      </c>
      <c r="E55" s="1">
        <f t="shared" si="3"/>
        <v>50</v>
      </c>
      <c r="F55" s="1">
        <v>50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8" t="s">
        <v>122</v>
      </c>
    </row>
    <row r="56" spans="1:32" ht="13.5" customHeight="1">
      <c r="A56" s="6" t="s">
        <v>81</v>
      </c>
      <c r="B56" s="1">
        <v>3</v>
      </c>
      <c r="C56" s="1" t="s">
        <v>29</v>
      </c>
      <c r="D56" s="1" t="s">
        <v>32</v>
      </c>
      <c r="E56" s="1">
        <f t="shared" si="3"/>
        <v>80</v>
      </c>
      <c r="F56" s="1">
        <v>71</v>
      </c>
      <c r="G56" s="7"/>
      <c r="H56" s="7">
        <v>3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>
        <v>3</v>
      </c>
      <c r="T56" s="7">
        <v>3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8"/>
    </row>
    <row r="57" spans="1:32" ht="13.5" customHeight="1">
      <c r="A57" s="6" t="s">
        <v>111</v>
      </c>
      <c r="B57" s="1">
        <v>3</v>
      </c>
      <c r="C57" s="1" t="s">
        <v>29</v>
      </c>
      <c r="D57" s="1" t="s">
        <v>77</v>
      </c>
      <c r="E57" s="1">
        <f t="shared" si="3"/>
        <v>20</v>
      </c>
      <c r="F57" s="1">
        <v>20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4"/>
    </row>
    <row r="58" spans="1:32" ht="13.5" customHeight="1">
      <c r="A58" s="6" t="s">
        <v>93</v>
      </c>
      <c r="B58" s="1">
        <v>3</v>
      </c>
      <c r="C58" s="1" t="s">
        <v>29</v>
      </c>
      <c r="D58" s="15" t="s">
        <v>32</v>
      </c>
      <c r="E58" s="1">
        <f t="shared" si="3"/>
        <v>160</v>
      </c>
      <c r="F58" s="15">
        <v>160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8" t="s">
        <v>121</v>
      </c>
    </row>
    <row r="59" spans="1:32" ht="13.5" customHeight="1">
      <c r="A59" s="6" t="s">
        <v>94</v>
      </c>
      <c r="B59" s="1">
        <v>3</v>
      </c>
      <c r="C59" s="1" t="s">
        <v>29</v>
      </c>
      <c r="D59" s="1" t="s">
        <v>32</v>
      </c>
      <c r="E59" s="1">
        <f t="shared" si="3"/>
        <v>80</v>
      </c>
      <c r="F59" s="1">
        <v>80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8"/>
    </row>
    <row r="60" spans="1:32" ht="13.5" customHeight="1">
      <c r="A60" s="6" t="s">
        <v>83</v>
      </c>
      <c r="B60" s="1">
        <v>3</v>
      </c>
      <c r="C60" s="1" t="s">
        <v>29</v>
      </c>
      <c r="D60" s="1" t="s">
        <v>32</v>
      </c>
      <c r="E60" s="1">
        <f t="shared" si="3"/>
        <v>80</v>
      </c>
      <c r="F60" s="1">
        <v>68</v>
      </c>
      <c r="G60" s="7"/>
      <c r="H60" s="7">
        <v>3</v>
      </c>
      <c r="I60" s="7"/>
      <c r="J60" s="7"/>
      <c r="K60" s="7"/>
      <c r="L60" s="7"/>
      <c r="M60" s="7"/>
      <c r="N60" s="7"/>
      <c r="O60" s="7"/>
      <c r="P60" s="7"/>
      <c r="Q60" s="7">
        <v>3</v>
      </c>
      <c r="R60" s="7"/>
      <c r="S60" s="7">
        <v>3</v>
      </c>
      <c r="T60" s="7">
        <v>3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14"/>
    </row>
    <row r="61" spans="1:32" ht="13.5" customHeight="1">
      <c r="A61" s="6" t="s">
        <v>91</v>
      </c>
      <c r="B61" s="1">
        <v>3</v>
      </c>
      <c r="C61" s="1" t="s">
        <v>29</v>
      </c>
      <c r="D61" s="1" t="s">
        <v>32</v>
      </c>
      <c r="E61" s="1">
        <f t="shared" si="3"/>
        <v>260</v>
      </c>
      <c r="F61" s="1">
        <v>260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8" t="s">
        <v>121</v>
      </c>
    </row>
    <row r="62" spans="1:32" ht="13.5" customHeight="1">
      <c r="A62" s="6" t="s">
        <v>47</v>
      </c>
      <c r="B62" s="1">
        <v>3</v>
      </c>
      <c r="C62" s="1" t="s">
        <v>29</v>
      </c>
      <c r="D62" s="1" t="s">
        <v>32</v>
      </c>
      <c r="E62" s="1">
        <f t="shared" si="3"/>
        <v>30</v>
      </c>
      <c r="F62" s="1">
        <v>30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8"/>
    </row>
    <row r="63" spans="1:32" ht="13.5" customHeight="1">
      <c r="A63" s="6" t="s">
        <v>109</v>
      </c>
      <c r="B63" s="1">
        <v>3</v>
      </c>
      <c r="C63" s="1" t="s">
        <v>29</v>
      </c>
      <c r="D63" s="1" t="s">
        <v>77</v>
      </c>
      <c r="E63" s="1">
        <f t="shared" si="3"/>
        <v>260</v>
      </c>
      <c r="F63" s="1">
        <v>240</v>
      </c>
      <c r="G63" s="1"/>
      <c r="H63" s="1">
        <v>5</v>
      </c>
      <c r="I63" s="1"/>
      <c r="J63" s="1"/>
      <c r="K63" s="1"/>
      <c r="L63" s="1"/>
      <c r="M63" s="1"/>
      <c r="N63" s="1"/>
      <c r="O63" s="1"/>
      <c r="P63" s="1"/>
      <c r="Q63" s="1">
        <v>5</v>
      </c>
      <c r="R63" s="1"/>
      <c r="S63" s="1">
        <v>5</v>
      </c>
      <c r="T63" s="1">
        <v>5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8" t="s">
        <v>121</v>
      </c>
    </row>
    <row r="64" spans="1:32" ht="13.5" customHeight="1">
      <c r="A64" s="6" t="s">
        <v>90</v>
      </c>
      <c r="B64" s="1">
        <v>3</v>
      </c>
      <c r="C64" s="1" t="s">
        <v>29</v>
      </c>
      <c r="D64" s="1" t="s">
        <v>77</v>
      </c>
      <c r="E64" s="1">
        <f t="shared" si="3"/>
        <v>70</v>
      </c>
      <c r="F64" s="1">
        <v>70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8" t="s">
        <v>121</v>
      </c>
    </row>
    <row r="65" spans="1:32" ht="13.5" customHeight="1">
      <c r="A65" s="6" t="s">
        <v>66</v>
      </c>
      <c r="B65" s="1">
        <v>3</v>
      </c>
      <c r="C65" s="1" t="s">
        <v>29</v>
      </c>
      <c r="D65" s="1" t="s">
        <v>32</v>
      </c>
      <c r="E65" s="1">
        <f t="shared" si="3"/>
        <v>80</v>
      </c>
      <c r="F65" s="1">
        <v>80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8" t="s">
        <v>39</v>
      </c>
    </row>
    <row r="66" spans="1:32" ht="13.5" customHeight="1">
      <c r="A66" s="6" t="s">
        <v>85</v>
      </c>
      <c r="B66" s="1">
        <v>3</v>
      </c>
      <c r="C66" s="1" t="s">
        <v>29</v>
      </c>
      <c r="D66" s="1" t="s">
        <v>32</v>
      </c>
      <c r="E66" s="1">
        <f t="shared" si="3"/>
        <v>20</v>
      </c>
      <c r="F66" s="1">
        <v>20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8"/>
    </row>
    <row r="67" spans="1:32" ht="13.5" customHeight="1">
      <c r="A67" s="6" t="s">
        <v>87</v>
      </c>
      <c r="B67" s="1">
        <v>3</v>
      </c>
      <c r="C67" s="1" t="s">
        <v>29</v>
      </c>
      <c r="D67" s="1" t="s">
        <v>32</v>
      </c>
      <c r="E67" s="1">
        <f t="shared" si="3"/>
        <v>70</v>
      </c>
      <c r="F67" s="1">
        <v>70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8" t="s">
        <v>39</v>
      </c>
    </row>
    <row r="68" spans="1:32" ht="13.5" customHeight="1">
      <c r="A68" s="6" t="s">
        <v>112</v>
      </c>
      <c r="B68" s="1">
        <v>3</v>
      </c>
      <c r="C68" s="1" t="s">
        <v>29</v>
      </c>
      <c r="D68" s="1" t="s">
        <v>77</v>
      </c>
      <c r="E68" s="1">
        <f t="shared" si="3"/>
        <v>120</v>
      </c>
      <c r="F68" s="1">
        <v>112</v>
      </c>
      <c r="G68" s="1"/>
      <c r="H68" s="1">
        <v>3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>
        <v>5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4"/>
    </row>
    <row r="69" spans="1:32" ht="13.5" customHeight="1">
      <c r="A69" s="6" t="s">
        <v>117</v>
      </c>
      <c r="B69" s="1">
        <v>3</v>
      </c>
      <c r="C69" s="1" t="s">
        <v>29</v>
      </c>
      <c r="D69" s="1" t="s">
        <v>32</v>
      </c>
      <c r="E69" s="1">
        <f t="shared" si="3"/>
        <v>120</v>
      </c>
      <c r="F69" s="1">
        <v>120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8"/>
    </row>
    <row r="70" spans="1:32" ht="13.5" customHeight="1">
      <c r="A70" s="6" t="s">
        <v>115</v>
      </c>
      <c r="B70" s="1">
        <v>3</v>
      </c>
      <c r="C70" s="1" t="s">
        <v>29</v>
      </c>
      <c r="D70" s="1" t="s">
        <v>77</v>
      </c>
      <c r="E70" s="1">
        <f aca="true" t="shared" si="5" ref="E70:E81">SUM(F70:AE70)</f>
        <v>20</v>
      </c>
      <c r="F70" s="1">
        <v>20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4" t="s">
        <v>79</v>
      </c>
    </row>
    <row r="71" spans="1:32" ht="13.5" customHeight="1">
      <c r="A71" s="6" t="s">
        <v>84</v>
      </c>
      <c r="B71" s="1">
        <v>3</v>
      </c>
      <c r="C71" s="1" t="s">
        <v>29</v>
      </c>
      <c r="D71" s="1" t="s">
        <v>32</v>
      </c>
      <c r="E71" s="1">
        <f t="shared" si="5"/>
        <v>60</v>
      </c>
      <c r="F71" s="1">
        <v>60</v>
      </c>
      <c r="G71" s="13" t="s">
        <v>78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8"/>
    </row>
    <row r="72" spans="1:32" ht="13.5" customHeight="1">
      <c r="A72" s="6" t="s">
        <v>111</v>
      </c>
      <c r="B72" s="1">
        <v>3</v>
      </c>
      <c r="C72" s="1" t="s">
        <v>29</v>
      </c>
      <c r="D72" s="1" t="s">
        <v>31</v>
      </c>
      <c r="E72" s="1">
        <f t="shared" si="5"/>
        <v>20</v>
      </c>
      <c r="F72" s="1">
        <v>20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4"/>
    </row>
    <row r="73" spans="1:32" ht="13.5" customHeight="1">
      <c r="A73" s="6" t="s">
        <v>92</v>
      </c>
      <c r="B73" s="1">
        <v>3</v>
      </c>
      <c r="C73" s="1" t="s">
        <v>29</v>
      </c>
      <c r="D73" s="1" t="s">
        <v>80</v>
      </c>
      <c r="E73" s="1">
        <f t="shared" si="5"/>
        <v>100</v>
      </c>
      <c r="F73" s="1">
        <v>100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8" t="s">
        <v>121</v>
      </c>
    </row>
    <row r="74" spans="1:32" ht="13.5" customHeight="1">
      <c r="A74" s="6" t="s">
        <v>95</v>
      </c>
      <c r="B74" s="1">
        <v>3</v>
      </c>
      <c r="C74" s="1" t="s">
        <v>29</v>
      </c>
      <c r="D74" s="1" t="s">
        <v>31</v>
      </c>
      <c r="E74" s="1">
        <f t="shared" si="5"/>
        <v>100</v>
      </c>
      <c r="F74" s="1">
        <v>100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8"/>
    </row>
    <row r="75" spans="1:32" ht="13.5" customHeight="1">
      <c r="A75" s="6" t="s">
        <v>94</v>
      </c>
      <c r="B75" s="1">
        <v>3</v>
      </c>
      <c r="C75" s="1" t="s">
        <v>29</v>
      </c>
      <c r="D75" s="1" t="s">
        <v>31</v>
      </c>
      <c r="E75" s="1">
        <f t="shared" si="5"/>
        <v>40</v>
      </c>
      <c r="F75" s="1">
        <v>40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8"/>
    </row>
    <row r="76" spans="1:32" ht="13.5" customHeight="1">
      <c r="A76" s="6" t="s">
        <v>47</v>
      </c>
      <c r="B76" s="1">
        <v>3</v>
      </c>
      <c r="C76" s="1" t="s">
        <v>29</v>
      </c>
      <c r="D76" s="1" t="s">
        <v>31</v>
      </c>
      <c r="E76" s="1">
        <f t="shared" si="5"/>
        <v>70</v>
      </c>
      <c r="F76" s="1">
        <v>70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8"/>
    </row>
    <row r="77" spans="1:32" ht="13.5" customHeight="1">
      <c r="A77" s="6" t="s">
        <v>90</v>
      </c>
      <c r="B77" s="1">
        <v>3</v>
      </c>
      <c r="C77" s="1" t="s">
        <v>29</v>
      </c>
      <c r="D77" s="1" t="s">
        <v>31</v>
      </c>
      <c r="E77" s="1">
        <f t="shared" si="5"/>
        <v>130</v>
      </c>
      <c r="F77" s="1">
        <v>130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8" t="s">
        <v>121</v>
      </c>
    </row>
    <row r="78" spans="1:32" ht="13.5" customHeight="1">
      <c r="A78" s="6" t="s">
        <v>85</v>
      </c>
      <c r="B78" s="1">
        <v>3</v>
      </c>
      <c r="C78" s="1" t="s">
        <v>29</v>
      </c>
      <c r="D78" s="1" t="s">
        <v>31</v>
      </c>
      <c r="E78" s="1">
        <f t="shared" si="5"/>
        <v>20</v>
      </c>
      <c r="F78" s="1">
        <v>11</v>
      </c>
      <c r="G78" s="7"/>
      <c r="H78" s="7">
        <v>3</v>
      </c>
      <c r="I78" s="7"/>
      <c r="J78" s="7"/>
      <c r="K78" s="7"/>
      <c r="L78" s="7"/>
      <c r="M78" s="7"/>
      <c r="N78" s="7"/>
      <c r="O78" s="7"/>
      <c r="P78" s="7"/>
      <c r="Q78" s="7">
        <v>2</v>
      </c>
      <c r="R78" s="7"/>
      <c r="S78" s="7">
        <v>4</v>
      </c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8"/>
    </row>
    <row r="79" spans="1:32" ht="13.5" customHeight="1">
      <c r="A79" s="6" t="s">
        <v>86</v>
      </c>
      <c r="B79" s="1">
        <v>3</v>
      </c>
      <c r="C79" s="1" t="s">
        <v>29</v>
      </c>
      <c r="D79" s="1" t="s">
        <v>31</v>
      </c>
      <c r="E79" s="1">
        <f t="shared" si="5"/>
        <v>50</v>
      </c>
      <c r="F79" s="1">
        <v>38</v>
      </c>
      <c r="G79" s="7"/>
      <c r="H79" s="7">
        <v>3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>
        <v>5</v>
      </c>
      <c r="T79" s="7">
        <v>4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8"/>
    </row>
    <row r="80" spans="1:32" ht="13.5" customHeight="1">
      <c r="A80" s="6" t="s">
        <v>67</v>
      </c>
      <c r="B80" s="1">
        <v>3</v>
      </c>
      <c r="C80" s="1" t="s">
        <v>29</v>
      </c>
      <c r="D80" s="1" t="s">
        <v>31</v>
      </c>
      <c r="E80" s="1">
        <f t="shared" si="5"/>
        <v>60</v>
      </c>
      <c r="F80" s="1">
        <v>60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8" t="s">
        <v>39</v>
      </c>
    </row>
    <row r="81" spans="1:32" ht="13.5" customHeight="1">
      <c r="A81" s="6" t="s">
        <v>82</v>
      </c>
      <c r="B81" s="1">
        <v>3</v>
      </c>
      <c r="C81" s="1" t="s">
        <v>29</v>
      </c>
      <c r="D81" s="1" t="s">
        <v>31</v>
      </c>
      <c r="E81" s="1">
        <f t="shared" si="5"/>
        <v>80</v>
      </c>
      <c r="F81" s="1">
        <v>80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8" t="s">
        <v>39</v>
      </c>
    </row>
    <row r="82" ht="15.75">
      <c r="A82" s="5" t="s">
        <v>120</v>
      </c>
    </row>
  </sheetData>
  <autoFilter ref="A3:AF3"/>
  <mergeCells count="33">
    <mergeCell ref="V2:V3"/>
    <mergeCell ref="W2:W3"/>
    <mergeCell ref="X2:X3"/>
    <mergeCell ref="S2:S3"/>
    <mergeCell ref="Z2:Z3"/>
    <mergeCell ref="AF2:AF3"/>
    <mergeCell ref="AB2:AB3"/>
    <mergeCell ref="AE2:AE3"/>
    <mergeCell ref="AA2:AA3"/>
    <mergeCell ref="AC2:AC3"/>
    <mergeCell ref="AD2:AD3"/>
    <mergeCell ref="Y2:Y3"/>
    <mergeCell ref="U2:U3"/>
    <mergeCell ref="J2:J3"/>
    <mergeCell ref="K2:K3"/>
    <mergeCell ref="L2:L3"/>
    <mergeCell ref="T2:T3"/>
    <mergeCell ref="M2:M3"/>
    <mergeCell ref="N2:N3"/>
    <mergeCell ref="O2:O3"/>
    <mergeCell ref="P2:P3"/>
    <mergeCell ref="Q2:Q3"/>
    <mergeCell ref="R2:R3"/>
    <mergeCell ref="E2:E3"/>
    <mergeCell ref="A1:AF1"/>
    <mergeCell ref="A2:A3"/>
    <mergeCell ref="B2:B3"/>
    <mergeCell ref="C2:C3"/>
    <mergeCell ref="D2:D3"/>
    <mergeCell ref="G2:G3"/>
    <mergeCell ref="H2:H3"/>
    <mergeCell ref="F2:F3"/>
    <mergeCell ref="I2:I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zsb</dc:creator>
  <cp:keywords/>
  <dc:description/>
  <cp:lastModifiedBy>微软用户</cp:lastModifiedBy>
  <cp:lastPrinted>2006-04-17T02:39:33Z</cp:lastPrinted>
  <dcterms:created xsi:type="dcterms:W3CDTF">2004-05-20T05:30:32Z</dcterms:created>
  <dcterms:modified xsi:type="dcterms:W3CDTF">2014-12-26T07:35:50Z</dcterms:modified>
  <cp:category/>
  <cp:version/>
  <cp:contentType/>
  <cp:contentStatus/>
</cp:coreProperties>
</file>